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ony VAIO\JURUSAN SOSEK (2)\REKAMAN KEMAJUAN STUDI MAHASISWA\"/>
    </mc:Choice>
  </mc:AlternateContent>
  <xr:revisionPtr revIDLastSave="0" documentId="13_ncr:1_{AE17C7EF-08AE-41C5-894F-F354E4703289}" xr6:coauthVersionLast="47" xr6:coauthVersionMax="47" xr10:uidLastSave="{00000000-0000-0000-0000-000000000000}"/>
  <bookViews>
    <workbookView xWindow="-110" yWindow="-110" windowWidth="19420" windowHeight="10300" activeTab="3" xr2:uid="{00000000-000D-0000-FFFF-FFFF00000000}"/>
  </bookViews>
  <sheets>
    <sheet name=" initial cover" sheetId="8" r:id="rId1"/>
    <sheet name=" BIODATA" sheetId="7" r:id="rId2"/>
    <sheet name=" MANDATORY- OK" sheetId="4" r:id="rId3"/>
    <sheet name=" -ok option" sheetId="2" r:id="rId4"/>
    <sheet name=" IP&amp;amp;SKS Development" sheetId="3" r:id="rId5"/>
    <sheet name=" Consulting Card" sheetId="6" r:id="rId6"/>
  </sheets>
  <definedNames>
    <definedName name="_xlnm.Print_Area" localSheetId="1">BIODATA!$A$1:$B$26</definedName>
    <definedName name="_xlnm.Print_Area" localSheetId="0">'cover awal'!$A$1:$H$32</definedName>
    <definedName name="_xlnm.Print_Area" localSheetId="5">'Kartu Konsultasi'!$A$1:$D$53</definedName>
    <definedName name="_xlnm.Print_Area" localSheetId="4">'Perkembangan IP&amp;SKS'!$A$2:$F$33</definedName>
    <definedName name="_xlnm.Print_Area" localSheetId="3">'pilihan -ok'!$A$1:$K$24</definedName>
    <definedName name="_xlnm.Print_Area" localSheetId="2">'WAJIB- OK'!$A$43:$J$81</definedName>
    <definedName name="_xlnm.Print_Titles" localSheetId="5">'Kartu Konsultasi'!$8:$8</definedName>
    <definedName name="_xlnm.Print_Titles" localSheetId="4">'Perkembangan IP&amp;SKS'!$5:$6</definedName>
    <definedName name="_xlnm.Print_Titles" localSheetId="3">'pilihan -ok'!$5:$6</definedName>
    <definedName name="_xlnm.Print_Titles" localSheetId="2">'WAJIB- OK'!$1:$6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7" i="4" l="1"/>
  <c r="A9" i="2"/>
  <c r="A10" i="2" s="1"/>
  <c r="A11" i="2" s="1"/>
  <c r="A55" i="4" l="1"/>
  <c r="A56" i="4" s="1"/>
  <c r="A57" i="4" s="1"/>
  <c r="A58" i="4" s="1"/>
  <c r="A59" i="4" s="1"/>
  <c r="A60" i="4" s="1"/>
  <c r="A45" i="4"/>
  <c r="A46" i="4" s="1"/>
  <c r="A47" i="4" s="1"/>
  <c r="A48" i="4" s="1"/>
  <c r="A49" i="4" s="1"/>
  <c r="A50" i="4" s="1"/>
  <c r="A29" i="4"/>
  <c r="A30" i="4" s="1"/>
  <c r="A31" i="4" s="1"/>
  <c r="A32" i="4" s="1"/>
  <c r="A33" i="4" s="1"/>
  <c r="A34" i="4" s="1"/>
  <c r="A19" i="4"/>
  <c r="A20" i="4" s="1"/>
  <c r="A21" i="4" s="1"/>
  <c r="A22" i="4" s="1"/>
  <c r="A25" i="4" s="1"/>
</calcChain>
</file>

<file path=xl/sharedStrings.xml><?xml version="1.0" encoding="utf-8"?>
<sst xmlns="http://schemas.openxmlformats.org/spreadsheetml/2006/main" count="329" uniqueCount="220">
  <si>
    <t>No</t>
  </si>
  <si>
    <t> Code</t>
  </si>
  <si>
    <t xml:space="preserve"> Semester I</t>
  </si>
  <si>
    <t> SKS weight</t>
  </si>
  <si>
    <t> Prerequisite courses</t>
  </si>
  <si>
    <t> Religious education</t>
  </si>
  <si>
    <t> 3(2-1)</t>
  </si>
  <si>
    <t> Indonesian</t>
  </si>
  <si>
    <t> Pancasila</t>
  </si>
  <si>
    <t> 2(2-0)</t>
  </si>
  <si>
    <t> Introduction to Agricultural Science</t>
  </si>
  <si>
    <t> Agricultural Biology</t>
  </si>
  <si>
    <t> 2(1-1)</t>
  </si>
  <si>
    <t> Mathematics</t>
  </si>
  <si>
    <t xml:space="preserve"> Semester II</t>
  </si>
  <si>
    <t> Fundamentals of Agronomy</t>
  </si>
  <si>
    <t> Fundamentals of management</t>
  </si>
  <si>
    <t xml:space="preserve"> Basic Soil Science</t>
  </si>
  <si>
    <t xml:space="preserve"> Introduction to Economics</t>
  </si>
  <si>
    <t xml:space="preserve"> Semester III</t>
  </si>
  <si>
    <t> Entrepreneurship</t>
  </si>
  <si>
    <t> Microeconomic Theory</t>
  </si>
  <si>
    <t> Basic Communication</t>
  </si>
  <si>
    <t> Local Social and Cultural Capital</t>
  </si>
  <si>
    <t xml:space="preserve"> Semester IV</t>
  </si>
  <si>
    <t> Macroeconomic Theory</t>
  </si>
  <si>
    <t> Agricultural Production Economics</t>
  </si>
  <si>
    <t> Accounting Fundamentals</t>
  </si>
  <si>
    <t xml:space="preserve"> Semester V</t>
  </si>
  <si>
    <t xml:space="preserve"> International trade</t>
  </si>
  <si>
    <t> Population</t>
  </si>
  <si>
    <t> Analysis of Agricultural Projects</t>
  </si>
  <si>
    <t xml:space="preserve"> Econometrics</t>
  </si>
  <si>
    <t xml:space="preserve"> Semester VI</t>
  </si>
  <si>
    <t> Human Resource Management</t>
  </si>
  <si>
    <t> Regional Development Planning</t>
  </si>
  <si>
    <t> Operations Research</t>
  </si>
  <si>
    <t xml:space="preserve"> Semester VII</t>
  </si>
  <si>
    <t> Resource and Environmental Economics</t>
  </si>
  <si>
    <t> 3(0-3)</t>
  </si>
  <si>
    <t> Further arranged</t>
  </si>
  <si>
    <t xml:space="preserve"> Semester VIII</t>
  </si>
  <si>
    <t> Thesis Seminars</t>
  </si>
  <si>
    <t> 1(0-1)</t>
  </si>
  <si>
    <t> Thesis</t>
  </si>
  <si>
    <t>5(0-5)</t>
  </si>
  <si>
    <t xml:space="preserve"> The total number of credits</t>
  </si>
  <si>
    <t> Institutional Strengthening and Social Organization</t>
  </si>
  <si>
    <t> Business Strategy and Policy</t>
  </si>
  <si>
    <t xml:space="preserve"> Amount</t>
  </si>
  <si>
    <t> Social and Cultural Change</t>
  </si>
  <si>
    <t> Business Research Methods</t>
  </si>
  <si>
    <t> Marketing Management</t>
  </si>
  <si>
    <t> Cultivation of Horticultural Plants</t>
  </si>
  <si>
    <t> Compilation and Evaluation of the Agribusiness Community Empowerment Program</t>
  </si>
  <si>
    <t> Total number of compulsory courses (SKS)</t>
  </si>
  <si>
    <t> Number of elective courses (SKS)</t>
  </si>
  <si>
    <t> Mass communication</t>
  </si>
  <si>
    <t xml:space="preserve"> Management Accounting</t>
  </si>
  <si>
    <t> STUDENT STUDY PROGRESS DEVELOPMENT</t>
  </si>
  <si>
    <t> AGRIBUSINESS STUDY PROGRAM</t>
  </si>
  <si>
    <t> VALUE (N)</t>
  </si>
  <si>
    <t> I</t>
  </si>
  <si>
    <t> II</t>
  </si>
  <si>
    <t> III</t>
  </si>
  <si>
    <t> IV</t>
  </si>
  <si>
    <t> XN credits</t>
  </si>
  <si>
    <t> EVEN</t>
  </si>
  <si>
    <t> ODD</t>
  </si>
  <si>
    <t xml:space="preserve"> Served</t>
  </si>
  <si>
    <t xml:space="preserve"> Semester</t>
  </si>
  <si>
    <t> Achievement Index (IP)</t>
  </si>
  <si>
    <t> Credits Obtained (SKS)</t>
  </si>
  <si>
    <t> Information / Initials of Advisory Lecturer (Supervisor)</t>
  </si>
  <si>
    <t> per semester</t>
  </si>
  <si>
    <t> Cumulative</t>
  </si>
  <si>
    <t> V</t>
  </si>
  <si>
    <t> VI</t>
  </si>
  <si>
    <t> VII</t>
  </si>
  <si>
    <t> VIII</t>
  </si>
  <si>
    <t> IX</t>
  </si>
  <si>
    <t> X</t>
  </si>
  <si>
    <t> XI</t>
  </si>
  <si>
    <t> XII</t>
  </si>
  <si>
    <t> XIII</t>
  </si>
  <si>
    <t> XIV</t>
  </si>
  <si>
    <t xml:space="preserve"> no.</t>
  </si>
  <si>
    <t> Semester</t>
  </si>
  <si>
    <t> Information</t>
  </si>
  <si>
    <t> Academic year</t>
  </si>
  <si>
    <t>DEVELOPMENT OF ACHIEVEMENT INDEX AND CREDITS EARNED</t>
  </si>
  <si>
    <t> Fundamentals of Plant Protection</t>
  </si>
  <si>
    <t> Minimum have taken 120 credits</t>
  </si>
  <si>
    <t> Compulsory Courses</t>
  </si>
  <si>
    <t> Elective courses</t>
  </si>
  <si>
    <t> ACADEMIC LEAVE</t>
  </si>
  <si>
    <t> TRANSFER OF YEARS (PAT)</t>
  </si>
  <si>
    <t> Credits Taken</t>
  </si>
  <si>
    <t> STUDENT CONSULTATION SHEET</t>
  </si>
  <si>
    <t> NO</t>
  </si>
  <si>
    <t> Date month Year</t>
  </si>
  <si>
    <t> Regarding</t>
  </si>
  <si>
    <t xml:space="preserve"> PA Lecturer Signature</t>
  </si>
  <si>
    <t> NIM :</t>
  </si>
  <si>
    <t> NAME :</t>
  </si>
  <si>
    <t> English I</t>
  </si>
  <si>
    <t> TOTAL SKS</t>
  </si>
  <si>
    <t> 2 (1-1)</t>
  </si>
  <si>
    <t> English II</t>
  </si>
  <si>
    <t> Agricultural Engineering</t>
  </si>
  <si>
    <t> Agricultural Economics and Agribusiness</t>
  </si>
  <si>
    <t> STUDENT BIODATA</t>
  </si>
  <si>
    <t> NAME</t>
  </si>
  <si>
    <t> ORIGIN ADDRESS</t>
  </si>
  <si>
    <t> CURRENT ADDRESS</t>
  </si>
  <si>
    <t> WHICH SCHOOL ARE YOU FROM</t>
  </si>
  <si>
    <t> DATA OF PARENTS / GUARDIANS</t>
  </si>
  <si>
    <t> NO TELPHONE / WA IS ACTIVE</t>
  </si>
  <si>
    <t> FATHER'S NAME</t>
  </si>
  <si>
    <t> MOTHER'S NAME</t>
  </si>
  <si>
    <t> NAME OF THE GUARDIAN</t>
  </si>
  <si>
    <t> PHONE NUMBER / WA</t>
  </si>
  <si>
    <t> BLOOD GROUP</t>
  </si>
  <si>
    <t> HOBBY, INTEREST AND TALENT</t>
  </si>
  <si>
    <t> RECORDS OF STUDENT STUDY PROGRESS</t>
  </si>
  <si>
    <t> :</t>
  </si>
  <si>
    <t> NIM</t>
  </si>
  <si>
    <t> ADVISOR LECTURER/</t>
  </si>
  <si>
    <t> SUPERVISOR</t>
  </si>
  <si>
    <t> : 1.</t>
  </si>
  <si>
    <t> DEPARTMENT OF AGRICULTURAL SOCIAL ECONOMICS</t>
  </si>
  <si>
    <t> FACULTY OF AGRICULTURE</t>
  </si>
  <si>
    <t> LAMBUNG MANGKURAT UNIVERSITY</t>
  </si>
  <si>
    <t> 3 (2-1)</t>
  </si>
  <si>
    <t>EULM1161</t>
  </si>
  <si>
    <t> EULM1152</t>
  </si>
  <si>
    <t> EULM1171</t>
  </si>
  <si>
    <t> EKWF2104</t>
  </si>
  <si>
    <t> EKWF2103</t>
  </si>
  <si>
    <t> EAGB1570</t>
  </si>
  <si>
    <t> EKWF2101</t>
  </si>
  <si>
    <t> EULM1151</t>
  </si>
  <si>
    <t> EULM1272</t>
  </si>
  <si>
    <t> Citizenship</t>
  </si>
  <si>
    <t> EULM1252</t>
  </si>
  <si>
    <t> 2(2-1)</t>
  </si>
  <si>
    <t> EKWF2209</t>
  </si>
  <si>
    <t> EKWF2207</t>
  </si>
  <si>
    <t> EKWF2208</t>
  </si>
  <si>
    <t> EKWF2210</t>
  </si>
  <si>
    <t> Statistical Method</t>
  </si>
  <si>
    <t> EAGB1180</t>
  </si>
  <si>
    <t> EKWF2205</t>
  </si>
  <si>
    <t> EULM1251</t>
  </si>
  <si>
    <t> EAGB2560</t>
  </si>
  <si>
    <t> EAGB1183</t>
  </si>
  <si>
    <t> EAGB2617</t>
  </si>
  <si>
    <t> Nonparametric Statistics</t>
  </si>
  <si>
    <t> EAGB2185</t>
  </si>
  <si>
    <t> Farm Management</t>
  </si>
  <si>
    <t> EAGB2180</t>
  </si>
  <si>
    <t> EULM1115</t>
  </si>
  <si>
    <t> Introduction to the Wetland Environment</t>
  </si>
  <si>
    <t> EAGB2561</t>
  </si>
  <si>
    <t xml:space="preserve"> Rural Sociology</t>
  </si>
  <si>
    <t> Community Extension and Empowerment</t>
  </si>
  <si>
    <t> Information Technology and Multimedia</t>
  </si>
  <si>
    <t> EAGB1562</t>
  </si>
  <si>
    <t> EAGB2574</t>
  </si>
  <si>
    <t> EAGB1622</t>
  </si>
  <si>
    <t> EAGB2184</t>
  </si>
  <si>
    <t> EAGB2186</t>
  </si>
  <si>
    <t> EAGB1462</t>
  </si>
  <si>
    <t> EAGB3568</t>
  </si>
  <si>
    <t> EAGB2183</t>
  </si>
  <si>
    <t> EAGB2602</t>
  </si>
  <si>
    <t> EAGB3185</t>
  </si>
  <si>
    <t> Agribusiness Management</t>
  </si>
  <si>
    <t> EAGB2568</t>
  </si>
  <si>
    <t> EAGB2576</t>
  </si>
  <si>
    <t> Agro-industry Management</t>
  </si>
  <si>
    <t> EAGB3186</t>
  </si>
  <si>
    <t> EAGB3187</t>
  </si>
  <si>
    <t> EAGB3188</t>
  </si>
  <si>
    <t> EAGB3574</t>
  </si>
  <si>
    <t> Consumer behavior</t>
  </si>
  <si>
    <t> EAGB2622</t>
  </si>
  <si>
    <t> Internship/Work Practice</t>
  </si>
  <si>
    <t> EAGB4812</t>
  </si>
  <si>
    <t>Thesis Proposal Exam</t>
  </si>
  <si>
    <t> EKWF2813</t>
  </si>
  <si>
    <t> EKWF2814</t>
  </si>
  <si>
    <t> EAGB3562</t>
  </si>
  <si>
    <t> Cost accounting</t>
  </si>
  <si>
    <t> EAGB2187</t>
  </si>
  <si>
    <t> EAGB1851</t>
  </si>
  <si>
    <t> E-Commerce Management</t>
  </si>
  <si>
    <t> Business Leadership</t>
  </si>
  <si>
    <t> MBKM</t>
  </si>
  <si>
    <t> EAGB1852</t>
  </si>
  <si>
    <t> Agribusiness Institutions</t>
  </si>
  <si>
    <t> Social Economy (choose 8-9 credits from 16 credits)</t>
  </si>
  <si>
    <t> EAGR1157</t>
  </si>
  <si>
    <t> Food Plant Cultivation</t>
  </si>
  <si>
    <t> EAGR1152</t>
  </si>
  <si>
    <t> EAGR1115</t>
  </si>
  <si>
    <t> Cultivation of Plantation Plants</t>
  </si>
  <si>
    <t> EAGR1164</t>
  </si>
  <si>
    <t> Introduction to Animal Science</t>
  </si>
  <si>
    <t> ETNK3203</t>
  </si>
  <si>
    <t xml:space="preserve"> Cultivation and Engineering (choose 5-6 of 14 credits)</t>
  </si>
  <si>
    <t> 13-15</t>
  </si>
  <si>
    <t> Agribusiness Communication</t>
  </si>
  <si>
    <t> EAGB2122</t>
  </si>
  <si>
    <t> EAGB3560</t>
  </si>
  <si>
    <t> EAGB3571</t>
  </si>
  <si>
    <t> 142-144</t>
  </si>
  <si>
    <t> EAGB1853</t>
  </si>
  <si>
    <t> THEMATIC KKN</t>
  </si>
  <si>
    <t> CLASS OF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</si>
</sst>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"/>
      <scheme val="minor"/>
    </font>
    <font>
      <sz val="12"/>
      <color theme="1"/>
      <name val="Cambria"/>
      <family val="1"/>
    </font>
    <font>
      <b/>
      <sz val="11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sz val="11"/>
      <name val="Cambria"/>
      <family val="1"/>
      <scheme val="major"/>
    </font>
    <font>
      <b/>
      <sz val="11"/>
      <color theme="1"/>
      <name val="Calibri"/>
      <family val="2"/>
      <scheme val="minor"/>
    </font>
    <font>
      <sz val="11"/>
      <color rgb="FF000000"/>
      <name val="Cambria"/>
      <family val="1"/>
      <scheme val="major"/>
    </font>
    <font>
      <b/>
      <sz val="11"/>
      <name val="Cambria"/>
      <family val="1"/>
      <scheme val="major"/>
    </font>
    <font>
      <sz val="10"/>
      <name val="Cambria"/>
      <family val="1"/>
      <scheme val="major"/>
    </font>
    <font>
      <b/>
      <sz val="14"/>
      <color theme="1"/>
      <name val="Cambria"/>
      <family val="1"/>
      <scheme val="major"/>
    </font>
    <font>
      <b/>
      <sz val="14"/>
      <name val="Cambria"/>
      <family val="1"/>
      <scheme val="major"/>
    </font>
    <font>
      <sz val="11"/>
      <name val="Calibri"/>
      <family val="2"/>
      <charset val="1"/>
      <scheme val="minor"/>
    </font>
    <font>
      <sz val="12"/>
      <name val="Cambria"/>
      <family val="1"/>
    </font>
    <font>
      <sz val="11"/>
      <name val="Cambria"/>
      <family val="1"/>
    </font>
    <font>
      <b/>
      <sz val="10"/>
      <name val="Cambria"/>
      <family val="1"/>
      <scheme val="major"/>
    </font>
    <font>
      <b/>
      <sz val="10"/>
      <name val="Cambria"/>
      <family val="1"/>
    </font>
    <font>
      <sz val="10"/>
      <name val="Cambria"/>
      <family val="1"/>
    </font>
    <font>
      <sz val="10"/>
      <name val="Calibri"/>
      <family val="2"/>
      <charset val="1"/>
      <scheme val="minor"/>
    </font>
    <font>
      <sz val="10"/>
      <color theme="1"/>
      <name val="Cambria"/>
      <family val="1"/>
      <scheme val="major"/>
    </font>
    <font>
      <b/>
      <sz val="24"/>
      <color theme="1"/>
      <name val="Calibri"/>
      <family val="2"/>
      <scheme val="minor"/>
    </font>
    <font>
      <b/>
      <sz val="22"/>
      <color theme="1"/>
      <name val="Cambria"/>
      <family val="1"/>
    </font>
    <font>
      <b/>
      <sz val="14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4">
    <xf numFmtId="0" fontId="0" fillId="0" borderId="0" xfId="0"/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0" fillId="0" borderId="2" xfId="0" applyBorder="1"/>
    <xf numFmtId="0" fontId="4" fillId="2" borderId="2" xfId="0" applyFont="1" applyFill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4" fillId="0" borderId="2" xfId="0" applyFont="1" applyBorder="1"/>
    <xf numFmtId="0" fontId="4" fillId="2" borderId="2" xfId="0" applyFont="1" applyFill="1" applyBorder="1"/>
    <xf numFmtId="0" fontId="0" fillId="2" borderId="2" xfId="0" applyFill="1" applyBorder="1"/>
    <xf numFmtId="0" fontId="0" fillId="2" borderId="0" xfId="0" applyFill="1"/>
    <xf numFmtId="0" fontId="12" fillId="0" borderId="0" xfId="0" applyFont="1"/>
    <xf numFmtId="0" fontId="13" fillId="0" borderId="1" xfId="0" applyFont="1" applyBorder="1" applyAlignment="1">
      <alignment vertical="top"/>
    </xf>
    <xf numFmtId="0" fontId="12" fillId="0" borderId="0" xfId="0" applyFont="1" applyAlignment="1">
      <alignment wrapText="1"/>
    </xf>
    <xf numFmtId="0" fontId="12" fillId="0" borderId="0" xfId="0" applyFont="1" applyAlignment="1">
      <alignment vertical="top" wrapText="1"/>
    </xf>
    <xf numFmtId="0" fontId="14" fillId="0" borderId="0" xfId="0" applyFont="1" applyAlignment="1">
      <alignment horizontal="justify" vertical="top" wrapText="1"/>
    </xf>
    <xf numFmtId="0" fontId="15" fillId="0" borderId="5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0" fontId="17" fillId="0" borderId="2" xfId="0" applyFont="1" applyBorder="1" applyAlignment="1">
      <alignment horizontal="justify" vertical="top" wrapText="1"/>
    </xf>
    <xf numFmtId="0" fontId="18" fillId="0" borderId="5" xfId="0" applyFont="1" applyBorder="1"/>
    <xf numFmtId="0" fontId="18" fillId="0" borderId="2" xfId="0" applyFont="1" applyBorder="1"/>
    <xf numFmtId="0" fontId="18" fillId="0" borderId="2" xfId="0" applyFont="1" applyBorder="1" applyAlignment="1">
      <alignment vertical="top"/>
    </xf>
    <xf numFmtId="0" fontId="9" fillId="0" borderId="3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0" borderId="2" xfId="0" applyFont="1" applyBorder="1" applyAlignment="1">
      <alignment vertical="top"/>
    </xf>
    <xf numFmtId="0" fontId="15" fillId="0" borderId="2" xfId="0" applyFont="1" applyBorder="1" applyAlignment="1">
      <alignment vertical="top" wrapText="1"/>
    </xf>
    <xf numFmtId="0" fontId="15" fillId="0" borderId="3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1" fillId="0" borderId="0" xfId="0" applyFont="1" applyAlignment="1">
      <alignment vertical="center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2" xfId="0" applyFont="1" applyBorder="1"/>
    <xf numFmtId="0" fontId="6" fillId="0" borderId="10" xfId="0" applyFont="1" applyBorder="1"/>
    <xf numFmtId="0" fontId="6" fillId="0" borderId="13" xfId="0" applyFont="1" applyBorder="1"/>
    <xf numFmtId="0" fontId="6" fillId="0" borderId="8" xfId="0" applyFont="1" applyBorder="1"/>
    <xf numFmtId="0" fontId="6" fillId="0" borderId="15" xfId="0" applyFont="1" applyBorder="1" applyAlignment="1">
      <alignment horizontal="center"/>
    </xf>
    <xf numFmtId="0" fontId="6" fillId="0" borderId="0" xfId="0" applyFont="1"/>
    <xf numFmtId="0" fontId="6" fillId="0" borderId="6" xfId="0" applyFont="1" applyBorder="1"/>
    <xf numFmtId="0" fontId="6" fillId="0" borderId="7" xfId="0" applyFont="1" applyBorder="1"/>
    <xf numFmtId="0" fontId="6" fillId="0" borderId="15" xfId="0" applyFont="1" applyBorder="1"/>
    <xf numFmtId="0" fontId="6" fillId="0" borderId="9" xfId="0" applyFont="1" applyBorder="1" applyAlignment="1">
      <alignment horizontal="center"/>
    </xf>
    <xf numFmtId="0" fontId="6" fillId="0" borderId="1" xfId="0" applyFont="1" applyBorder="1"/>
    <xf numFmtId="0" fontId="6" fillId="0" borderId="11" xfId="0" applyFont="1" applyBorder="1"/>
    <xf numFmtId="0" fontId="6" fillId="0" borderId="14" xfId="0" applyFont="1" applyBorder="1"/>
    <xf numFmtId="0" fontId="6" fillId="0" borderId="9" xfId="0" applyFont="1" applyBorder="1"/>
    <xf numFmtId="0" fontId="6" fillId="0" borderId="4" xfId="0" applyFont="1" applyBorder="1"/>
    <xf numFmtId="0" fontId="6" fillId="0" borderId="3" xfId="0" applyFont="1" applyBorder="1"/>
    <xf numFmtId="0" fontId="6" fillId="0" borderId="5" xfId="0" applyFont="1" applyBorder="1"/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9" fillId="0" borderId="3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top" wrapText="1"/>
    </xf>
    <xf numFmtId="0" fontId="9" fillId="0" borderId="4" xfId="0" applyFont="1" applyBorder="1" applyAlignment="1">
      <alignment vertical="top" wrapText="1"/>
    </xf>
    <xf numFmtId="0" fontId="17" fillId="0" borderId="5" xfId="0" applyFont="1" applyBorder="1" applyAlignment="1">
      <alignment horizontal="justify" vertical="top" wrapText="1"/>
    </xf>
    <xf numFmtId="0" fontId="9" fillId="0" borderId="4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18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17" fillId="0" borderId="2" xfId="0" applyFont="1" applyBorder="1" applyAlignment="1">
      <alignment horizontal="justify" vertical="center" wrapText="1"/>
    </xf>
    <xf numFmtId="0" fontId="9" fillId="0" borderId="2" xfId="0" applyFont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2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top" wrapText="1"/>
    </xf>
    <xf numFmtId="0" fontId="4" fillId="0" borderId="12" xfId="0" applyFont="1" applyBorder="1"/>
    <xf numFmtId="0" fontId="0" fillId="0" borderId="12" xfId="0" applyBorder="1"/>
    <xf numFmtId="0" fontId="0" fillId="0" borderId="13" xfId="0" applyBorder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4" fillId="0" borderId="0" xfId="0" applyFont="1"/>
    <xf numFmtId="0" fontId="8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4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7" fillId="2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4" fillId="0" borderId="12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4" xfId="0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16" fontId="2" fillId="0" borderId="2" xfId="0" quotePrefix="1" applyNumberFormat="1" applyFont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8" xfId="0" applyBorder="1"/>
    <xf numFmtId="0" fontId="0" fillId="0" borderId="15" xfId="0" applyBorder="1"/>
    <xf numFmtId="0" fontId="0" fillId="0" borderId="9" xfId="0" applyBorder="1"/>
    <xf numFmtId="0" fontId="19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4" fillId="2" borderId="4" xfId="0" applyFont="1" applyFill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wrapText="1"/>
    </xf>
    <xf numFmtId="0" fontId="9" fillId="0" borderId="2" xfId="0" applyFont="1" applyBorder="1" applyAlignment="1">
      <alignment wrapText="1"/>
    </xf>
    <xf numFmtId="0" fontId="2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8" fillId="0" borderId="3" xfId="0" applyFont="1" applyBorder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vertical="top"/>
    </xf>
    <xf numFmtId="0" fontId="2" fillId="0" borderId="2" xfId="0" applyFont="1" applyBorder="1" applyAlignment="1">
      <alignment horizontal="left" vertical="top"/>
    </xf>
    <xf numFmtId="0" fontId="2" fillId="0" borderId="3" xfId="0" quotePrefix="1" applyFont="1" applyBorder="1" applyAlignment="1">
      <alignment horizontal="left" vertical="top"/>
    </xf>
    <xf numFmtId="0" fontId="2" fillId="0" borderId="5" xfId="0" quotePrefix="1" applyFont="1" applyBorder="1" applyAlignment="1">
      <alignment horizontal="left" vertical="top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5" fillId="0" borderId="8" xfId="0" applyFont="1" applyBorder="1" applyAlignment="1">
      <alignment horizontal="center" vertical="top" wrapText="1"/>
    </xf>
    <xf numFmtId="0" fontId="15" fillId="0" borderId="9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16" fillId="0" borderId="3" xfId="0" applyFont="1" applyBorder="1" applyAlignment="1">
      <alignment horizontal="left" vertical="top" wrapText="1"/>
    </xf>
    <xf numFmtId="0" fontId="16" fillId="0" borderId="4" xfId="0" applyFont="1" applyBorder="1" applyAlignment="1">
      <alignment horizontal="left" vertical="top" wrapText="1"/>
    </xf>
    <xf numFmtId="0" fontId="16" fillId="0" borderId="5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  <xf numFmtId="0" fontId="15" fillId="0" borderId="5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0" fontId="15" fillId="0" borderId="8" xfId="0" applyFont="1" applyBorder="1" applyAlignment="1">
      <alignment horizontal="center" vertical="top"/>
    </xf>
    <xf numFmtId="0" fontId="15" fillId="0" borderId="9" xfId="0" applyFont="1" applyBorder="1" applyAlignment="1">
      <alignment horizontal="center" vertical="top"/>
    </xf>
    <xf numFmtId="0" fontId="15" fillId="0" borderId="10" xfId="0" applyFont="1" applyBorder="1" applyAlignment="1">
      <alignment horizontal="center" vertical="top" wrapText="1"/>
    </xf>
    <xf numFmtId="0" fontId="15" fillId="0" borderId="11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2123035</xdr:colOff>
      <xdr:row>4</xdr:row>
      <xdr:rowOff>180974</xdr:rowOff>
    </xdr:from>
    <xdr:to>
      <xdr:col>4</xdr:col>
      <xdr:colOff>74684</xdr:colOff>
      <xdr:row>12</xdr:row>
      <xdr:rowOff>209549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AF23CAB-13D2-4625-8763-7EB752503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23035" y="1438274"/>
          <a:ext cx="1590199" cy="17049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3267076</xdr:colOff>
      <xdr:row>17</xdr:row>
      <xdr:rowOff>28575</xdr:rowOff>
    </xdr:from>
    <xdr:to>
      <xdr:col>1</xdr:col>
      <xdr:colOff>4486276</xdr:colOff>
      <xdr:row>24</xdr:row>
      <xdr:rowOff>133350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FDFD8019-74E5-4DF9-9530-20886E7D9890}"/>
            </a:ext>
          </a:extLst>
        </xdr:cNvPr>
        <xdr:cNvSpPr/>
      </xdr:nvSpPr>
      <xdr:spPr>
        <a:xfrm>
          <a:off x="4943476" y="5334000"/>
          <a:ext cx="1219200" cy="143827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ID" sz="1100">
              <a:solidFill>
                <a:sysClr val="windowText" lastClr="000000"/>
              </a:solidFill>
            </a:rPr>
            <a:t>FOTO 4</a:t>
          </a:r>
          <a:r>
            <a:rPr lang="en-ID" sz="1100" baseline="0">
              <a:solidFill>
                <a:sysClr val="windowText" lastClr="000000"/>
              </a:solidFill>
            </a:rPr>
            <a:t> x 6 WARNA</a:t>
          </a:r>
          <a:endParaRPr lang="en-ID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workbookViewId="0">
      <selection activeCell="F9" sqref="F9"/>
    </sheetView>
  </sheetViews>
  <sheetFormatPr defaultRowHeight="14.5" x14ac:dyDescent="0.35"/>
  <cols>
    <col min="1" max="1" width="32.54296875" customWidth="1"/>
    <col min="2" max="2" width="3.7265625" customWidth="1"/>
  </cols>
  <sheetData>
    <row r="1" spans="1:8" ht="27.5" x14ac:dyDescent="0.35">
      <c r="A1" s="143" t="s">
        <v>124</v>
      </c>
      <c r="B1" s="143"/>
      <c r="C1" s="143"/>
      <c r="D1" s="143"/>
      <c r="E1" s="143"/>
      <c r="F1" s="143"/>
      <c r="G1" s="143"/>
      <c r="H1" s="143"/>
    </row>
    <row r="2" spans="1:8" ht="27.5" x14ac:dyDescent="0.35">
      <c r="A2" s="143" t="s">
        <v>60</v>
      </c>
      <c r="B2" s="143"/>
      <c r="C2" s="143"/>
      <c r="D2" s="143"/>
      <c r="E2" s="143"/>
      <c r="F2" s="143"/>
      <c r="G2" s="143"/>
      <c r="H2" s="143"/>
    </row>
    <row r="3" spans="1:8" ht="27.5" x14ac:dyDescent="0.35">
      <c r="A3" s="143" t="s">
        <v>219</v>
      </c>
      <c r="B3" s="143"/>
      <c r="C3" s="143"/>
      <c r="D3" s="143"/>
      <c r="E3" s="143"/>
      <c r="F3" s="143"/>
      <c r="G3" s="143"/>
      <c r="H3" s="143"/>
    </row>
    <row r="4" spans="1:8" ht="17.5" x14ac:dyDescent="0.35">
      <c r="A4" s="136"/>
    </row>
    <row r="9" spans="1:8" ht="17.5" x14ac:dyDescent="0.35">
      <c r="A9" s="136"/>
    </row>
    <row r="10" spans="1:8" ht="17.5" x14ac:dyDescent="0.35">
      <c r="A10" s="136"/>
    </row>
    <row r="11" spans="1:8" ht="17.5" x14ac:dyDescent="0.35">
      <c r="A11" s="136"/>
    </row>
    <row r="12" spans="1:8" ht="17.5" x14ac:dyDescent="0.35">
      <c r="A12" s="136"/>
    </row>
    <row r="13" spans="1:8" ht="17.5" x14ac:dyDescent="0.35">
      <c r="A13" s="136"/>
    </row>
    <row r="14" spans="1:8" ht="17.5" x14ac:dyDescent="0.35">
      <c r="A14" s="136"/>
    </row>
    <row r="15" spans="1:8" ht="17.5" x14ac:dyDescent="0.35">
      <c r="A15" s="136"/>
    </row>
    <row r="16" spans="1:8" ht="17.5" x14ac:dyDescent="0.35">
      <c r="A16" s="136"/>
    </row>
    <row r="17" spans="1:8" ht="17.5" x14ac:dyDescent="0.35">
      <c r="A17" s="136"/>
    </row>
    <row r="18" spans="1:8" ht="17.5" x14ac:dyDescent="0.35">
      <c r="A18" s="136" t="s">
        <v>112</v>
      </c>
      <c r="B18" s="136" t="s">
        <v>125</v>
      </c>
      <c r="C18" s="144"/>
      <c r="D18" s="144"/>
      <c r="E18" s="144"/>
      <c r="F18" s="144"/>
      <c r="G18" s="144"/>
      <c r="H18" s="144"/>
    </row>
    <row r="19" spans="1:8" ht="17.5" x14ac:dyDescent="0.35">
      <c r="A19" s="136" t="s">
        <v>126</v>
      </c>
      <c r="B19" s="136" t="s">
        <v>125</v>
      </c>
      <c r="C19" s="144"/>
      <c r="D19" s="144"/>
      <c r="E19" s="144"/>
      <c r="F19" s="144"/>
      <c r="G19" s="144"/>
      <c r="H19" s="144"/>
    </row>
    <row r="20" spans="1:8" ht="17.5" x14ac:dyDescent="0.35">
      <c r="A20" s="136"/>
      <c r="B20" s="136"/>
      <c r="C20" s="140"/>
      <c r="D20" s="140"/>
      <c r="E20" s="140"/>
      <c r="F20" s="140"/>
      <c r="G20" s="140"/>
      <c r="H20" s="140"/>
    </row>
    <row r="21" spans="1:8" ht="17.5" x14ac:dyDescent="0.35">
      <c r="A21" s="136" t="s">
        <v>127</v>
      </c>
    </row>
    <row r="22" spans="1:8" ht="17.5" x14ac:dyDescent="0.35">
      <c r="A22" s="136" t="s">
        <v>128</v>
      </c>
      <c r="B22" s="136" t="s">
        <v>129</v>
      </c>
      <c r="C22" s="144"/>
      <c r="D22" s="144"/>
      <c r="E22" s="144"/>
      <c r="F22" s="144"/>
      <c r="G22" s="144"/>
      <c r="H22" s="144"/>
    </row>
    <row r="23" spans="1:8" ht="17.5" x14ac:dyDescent="0.35">
      <c r="B23" s="136">
        <v>2</v>
      </c>
      <c r="C23" s="144"/>
      <c r="D23" s="144"/>
      <c r="E23" s="144"/>
      <c r="F23" s="144"/>
      <c r="G23" s="144"/>
      <c r="H23" s="144"/>
    </row>
    <row r="24" spans="1:8" ht="17.5" x14ac:dyDescent="0.35">
      <c r="A24" s="136"/>
    </row>
    <row r="25" spans="1:8" ht="17.5" x14ac:dyDescent="0.35">
      <c r="A25" s="136"/>
    </row>
    <row r="26" spans="1:8" ht="17.5" x14ac:dyDescent="0.35">
      <c r="A26" s="136"/>
    </row>
    <row r="27" spans="1:8" ht="17.5" x14ac:dyDescent="0.35">
      <c r="A27" s="136"/>
    </row>
    <row r="28" spans="1:8" ht="17.5" x14ac:dyDescent="0.35">
      <c r="A28" s="136"/>
    </row>
    <row r="29" spans="1:8" ht="27.5" x14ac:dyDescent="0.35">
      <c r="A29" s="143" t="s">
        <v>130</v>
      </c>
      <c r="B29" s="143"/>
      <c r="C29" s="143"/>
      <c r="D29" s="143"/>
      <c r="E29" s="143"/>
      <c r="F29" s="143"/>
      <c r="G29" s="143"/>
      <c r="H29" s="143"/>
    </row>
    <row r="30" spans="1:8" ht="27.5" x14ac:dyDescent="0.35">
      <c r="A30" s="143" t="s">
        <v>60</v>
      </c>
      <c r="B30" s="143"/>
      <c r="C30" s="143"/>
      <c r="D30" s="143"/>
      <c r="E30" s="143"/>
      <c r="F30" s="143"/>
      <c r="G30" s="143"/>
      <c r="H30" s="143"/>
    </row>
    <row r="31" spans="1:8" ht="27.5" x14ac:dyDescent="0.35">
      <c r="A31" s="143" t="s">
        <v>131</v>
      </c>
      <c r="B31" s="143"/>
      <c r="C31" s="143"/>
      <c r="D31" s="143"/>
      <c r="E31" s="143"/>
      <c r="F31" s="143"/>
      <c r="G31" s="143"/>
      <c r="H31" s="143"/>
    </row>
    <row r="32" spans="1:8" ht="27.5" x14ac:dyDescent="0.35">
      <c r="A32" s="143" t="s">
        <v>132</v>
      </c>
      <c r="B32" s="143"/>
      <c r="C32" s="143"/>
      <c r="D32" s="143"/>
      <c r="E32" s="143"/>
      <c r="F32" s="143"/>
      <c r="G32" s="143"/>
      <c r="H32" s="143"/>
    </row>
  </sheetData>
  <mergeCells count="11">
    <mergeCell ref="A1:H1"/>
    <mergeCell ref="A2:H2"/>
    <mergeCell ref="A3:H3"/>
    <mergeCell ref="A29:H29"/>
    <mergeCell ref="A30:H30"/>
    <mergeCell ref="A31:H31"/>
    <mergeCell ref="A32:H32"/>
    <mergeCell ref="C18:H18"/>
    <mergeCell ref="C19:H19"/>
    <mergeCell ref="C22:H22"/>
    <mergeCell ref="C23:H23"/>
  </mergeCells>
  <pageMargins left="0.7" right="0.7" top="0.75" bottom="0.75" header="0.3" footer="0.3"/>
  <pageSetup paperSize="9" scale="95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7"/>
  <sheetViews>
    <sheetView workbookViewId="0">
      <selection activeCell="B3" sqref="B3"/>
    </sheetView>
  </sheetViews>
  <sheetFormatPr defaultRowHeight="14.5" x14ac:dyDescent="0.35"/>
  <cols>
    <col min="1" max="1" width="25.1796875" customWidth="1"/>
    <col min="2" max="2" width="75.1796875" customWidth="1"/>
  </cols>
  <sheetData>
    <row r="1" spans="1:2" ht="31" x14ac:dyDescent="0.7">
      <c r="A1" s="145" t="s">
        <v>111</v>
      </c>
      <c r="B1" s="145"/>
    </row>
    <row r="3" spans="1:2" ht="25" customHeight="1" x14ac:dyDescent="0.35">
      <c r="A3" s="124" t="s">
        <v>112</v>
      </c>
      <c r="B3" s="124"/>
    </row>
    <row r="4" spans="1:2" ht="25" customHeight="1" x14ac:dyDescent="0.35">
      <c r="A4" s="124" t="s">
        <v>126</v>
      </c>
      <c r="B4" s="124"/>
    </row>
    <row r="5" spans="1:2" ht="25" customHeight="1" x14ac:dyDescent="0.35">
      <c r="A5" s="124" t="s">
        <v>121</v>
      </c>
      <c r="B5" s="124"/>
    </row>
    <row r="6" spans="1:2" ht="25" customHeight="1" x14ac:dyDescent="0.35">
      <c r="A6" s="124" t="s">
        <v>113</v>
      </c>
      <c r="B6" s="124"/>
    </row>
    <row r="7" spans="1:2" ht="25" customHeight="1" x14ac:dyDescent="0.35">
      <c r="A7" s="124" t="s">
        <v>114</v>
      </c>
      <c r="B7" s="124"/>
    </row>
    <row r="8" spans="1:2" ht="25" customHeight="1" x14ac:dyDescent="0.35">
      <c r="A8" s="124" t="s">
        <v>116</v>
      </c>
      <c r="B8" s="124"/>
    </row>
    <row r="9" spans="1:2" ht="25" customHeight="1" x14ac:dyDescent="0.35">
      <c r="A9" s="124" t="s">
        <v>118</v>
      </c>
      <c r="B9" s="124"/>
    </row>
    <row r="10" spans="1:2" ht="25" customHeight="1" x14ac:dyDescent="0.35">
      <c r="A10" s="124" t="s">
        <v>117</v>
      </c>
      <c r="B10" s="124"/>
    </row>
    <row r="11" spans="1:2" ht="25" customHeight="1" x14ac:dyDescent="0.35">
      <c r="A11" s="124" t="s">
        <v>119</v>
      </c>
      <c r="B11" s="124"/>
    </row>
    <row r="12" spans="1:2" ht="25" customHeight="1" x14ac:dyDescent="0.35">
      <c r="A12" s="124" t="s">
        <v>117</v>
      </c>
      <c r="B12" s="124"/>
    </row>
    <row r="13" spans="1:2" ht="25" customHeight="1" x14ac:dyDescent="0.35">
      <c r="A13" s="124" t="s">
        <v>120</v>
      </c>
      <c r="B13" s="124"/>
    </row>
    <row r="14" spans="1:2" ht="25" customHeight="1" x14ac:dyDescent="0.35">
      <c r="A14" s="124" t="s">
        <v>117</v>
      </c>
      <c r="B14" s="124"/>
    </row>
    <row r="15" spans="1:2" ht="25" customHeight="1" x14ac:dyDescent="0.35">
      <c r="A15" s="124" t="s">
        <v>115</v>
      </c>
      <c r="B15" s="124"/>
    </row>
    <row r="16" spans="1:2" ht="25" customHeight="1" x14ac:dyDescent="0.35">
      <c r="A16" s="124" t="s">
        <v>122</v>
      </c>
      <c r="B16" s="124"/>
    </row>
    <row r="17" spans="1:2" ht="25" customHeight="1" x14ac:dyDescent="0.35">
      <c r="A17" s="124" t="s">
        <v>123</v>
      </c>
      <c r="B17" s="124"/>
    </row>
  </sheetData>
  <mergeCells count="1">
    <mergeCell ref="A1:B1"/>
  </mergeCells>
  <pageMargins left="0.25" right="0.25" top="0.75" bottom="0.75" header="0.3" footer="0.3"/>
  <pageSetup paperSize="9" scale="95" orientation="portrait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92"/>
  <sheetViews>
    <sheetView topLeftCell="A94" zoomScale="90" zoomScaleNormal="90" workbookViewId="0">
      <selection activeCell="E65" sqref="E65:E70"/>
    </sheetView>
  </sheetViews>
  <sheetFormatPr defaultRowHeight="14.5" x14ac:dyDescent="0.35"/>
  <cols>
    <col min="1" max="1" width="4.26953125" customWidth="1"/>
    <col min="2" max="2" width="12.7265625" customWidth="1"/>
    <col min="3" max="3" width="33.81640625" customWidth="1"/>
    <col min="4" max="4" width="6.81640625" customWidth="1"/>
    <col min="5" max="5" width="23.81640625" customWidth="1"/>
    <col min="6" max="6" width="7.7265625" customWidth="1"/>
    <col min="7" max="7" width="7.26953125" customWidth="1"/>
    <col min="8" max="8" width="7.453125" customWidth="1"/>
    <col min="9" max="9" width="6.26953125" customWidth="1"/>
  </cols>
  <sheetData>
    <row r="1" spans="1:10" ht="17.5" x14ac:dyDescent="0.35">
      <c r="A1" s="157" t="s">
        <v>59</v>
      </c>
      <c r="B1" s="157"/>
      <c r="C1" s="157"/>
      <c r="D1" s="157"/>
      <c r="E1" s="157"/>
      <c r="F1" s="157"/>
      <c r="G1" s="157"/>
      <c r="H1" s="157"/>
      <c r="I1" s="157"/>
      <c r="J1" s="157"/>
    </row>
    <row r="2" spans="1:10" ht="17.5" x14ac:dyDescent="0.35">
      <c r="A2" s="157" t="s">
        <v>60</v>
      </c>
      <c r="B2" s="157"/>
      <c r="C2" s="157"/>
      <c r="D2" s="157"/>
      <c r="E2" s="157"/>
      <c r="F2" s="157"/>
      <c r="G2" s="157"/>
      <c r="H2" s="157"/>
      <c r="I2" s="157"/>
      <c r="J2" s="157"/>
    </row>
    <row r="3" spans="1:10" ht="17.5" x14ac:dyDescent="0.35">
      <c r="A3" s="157" t="s">
        <v>219</v>
      </c>
      <c r="B3" s="157"/>
      <c r="C3" s="157"/>
      <c r="D3" s="157"/>
      <c r="E3" s="157"/>
      <c r="F3" s="157"/>
      <c r="G3" s="157"/>
      <c r="H3" s="157"/>
      <c r="I3" s="157"/>
      <c r="J3" s="157"/>
    </row>
    <row r="4" spans="1:10" ht="15" x14ac:dyDescent="0.35">
      <c r="A4" s="14"/>
      <c r="B4" s="14"/>
      <c r="C4" s="14"/>
      <c r="D4" s="14"/>
      <c r="E4" s="14"/>
    </row>
    <row r="5" spans="1:10" ht="18" customHeight="1" x14ac:dyDescent="0.35">
      <c r="A5" s="163" t="s">
        <v>0</v>
      </c>
      <c r="B5" s="163" t="s">
        <v>1</v>
      </c>
      <c r="C5" s="163" t="s">
        <v>93</v>
      </c>
      <c r="D5" s="161" t="s">
        <v>3</v>
      </c>
      <c r="E5" s="161" t="s">
        <v>4</v>
      </c>
      <c r="F5" s="158" t="s">
        <v>61</v>
      </c>
      <c r="G5" s="159"/>
      <c r="H5" s="159"/>
      <c r="I5" s="160"/>
      <c r="J5" s="15" t="s">
        <v>66</v>
      </c>
    </row>
    <row r="6" spans="1:10" ht="15.75" customHeight="1" x14ac:dyDescent="0.35">
      <c r="A6" s="164"/>
      <c r="B6" s="164"/>
      <c r="C6" s="164"/>
      <c r="D6" s="162"/>
      <c r="E6" s="162"/>
      <c r="F6" s="4" t="s">
        <v>62</v>
      </c>
      <c r="G6" s="4" t="s">
        <v>63</v>
      </c>
      <c r="H6" s="4" t="s">
        <v>64</v>
      </c>
      <c r="I6" s="4" t="s">
        <v>65</v>
      </c>
      <c r="J6" s="15"/>
    </row>
    <row r="7" spans="1:10" ht="24" customHeight="1" x14ac:dyDescent="0.35">
      <c r="A7" s="151" t="s">
        <v>2</v>
      </c>
      <c r="B7" s="152"/>
      <c r="C7" s="152"/>
      <c r="D7" s="152"/>
      <c r="E7" s="152"/>
      <c r="F7" s="152"/>
      <c r="G7" s="152"/>
      <c r="H7" s="152"/>
      <c r="I7" s="152"/>
      <c r="J7" s="153"/>
    </row>
    <row r="8" spans="1:10" ht="20.149999999999999" customHeight="1" x14ac:dyDescent="0.35">
      <c r="A8" s="3">
        <v>1</v>
      </c>
      <c r="B8" s="1" t="s">
        <v>134</v>
      </c>
      <c r="C8" s="1" t="s">
        <v>5</v>
      </c>
      <c r="D8" s="78" t="s">
        <v>6</v>
      </c>
      <c r="E8" s="1"/>
      <c r="F8" s="16"/>
      <c r="G8" s="12"/>
      <c r="H8" s="12"/>
      <c r="I8" s="12"/>
      <c r="J8" s="12"/>
    </row>
    <row r="9" spans="1:10" ht="20.149999999999999" customHeight="1" x14ac:dyDescent="0.35">
      <c r="A9" s="3">
        <v>2</v>
      </c>
      <c r="B9" s="1" t="s">
        <v>135</v>
      </c>
      <c r="C9" s="1" t="s">
        <v>7</v>
      </c>
      <c r="D9" s="78" t="s">
        <v>6</v>
      </c>
      <c r="E9" s="1"/>
      <c r="F9" s="16"/>
      <c r="G9" s="12"/>
      <c r="H9" s="12"/>
      <c r="I9" s="12"/>
      <c r="J9" s="12"/>
    </row>
    <row r="10" spans="1:10" ht="20.149999999999999" customHeight="1" x14ac:dyDescent="0.35">
      <c r="A10" s="3">
        <v>3</v>
      </c>
      <c r="B10" s="1" t="s">
        <v>136</v>
      </c>
      <c r="C10" s="1" t="s">
        <v>8</v>
      </c>
      <c r="D10" s="78" t="s">
        <v>9</v>
      </c>
      <c r="E10" s="1"/>
      <c r="F10" s="16"/>
      <c r="G10" s="12"/>
      <c r="H10" s="12"/>
      <c r="I10" s="12"/>
      <c r="J10" s="12"/>
    </row>
    <row r="11" spans="1:10" ht="20.149999999999999" customHeight="1" x14ac:dyDescent="0.35">
      <c r="A11" s="3">
        <v>4</v>
      </c>
      <c r="B11" s="1" t="s">
        <v>137</v>
      </c>
      <c r="C11" s="1" t="s">
        <v>10</v>
      </c>
      <c r="D11" s="78" t="s">
        <v>9</v>
      </c>
      <c r="E11" s="1"/>
      <c r="F11" s="16"/>
      <c r="G11" s="12"/>
      <c r="H11" s="12"/>
      <c r="I11" s="12"/>
      <c r="J11" s="12"/>
    </row>
    <row r="12" spans="1:10" ht="20.149999999999999" customHeight="1" x14ac:dyDescent="0.35">
      <c r="A12" s="3">
        <v>5</v>
      </c>
      <c r="B12" s="1" t="s">
        <v>138</v>
      </c>
      <c r="C12" s="1" t="s">
        <v>18</v>
      </c>
      <c r="D12" s="78" t="s">
        <v>12</v>
      </c>
      <c r="E12" s="1"/>
      <c r="F12" s="16"/>
      <c r="G12" s="12"/>
      <c r="H12" s="12"/>
      <c r="I12" s="12"/>
      <c r="J12" s="12"/>
    </row>
    <row r="13" spans="1:10" ht="20.149999999999999" customHeight="1" x14ac:dyDescent="0.35">
      <c r="A13" s="3">
        <v>6</v>
      </c>
      <c r="B13" s="1" t="s">
        <v>139</v>
      </c>
      <c r="C13" s="1" t="s">
        <v>16</v>
      </c>
      <c r="D13" s="78" t="s">
        <v>9</v>
      </c>
      <c r="E13" s="1"/>
      <c r="F13" s="16"/>
      <c r="G13" s="12"/>
      <c r="H13" s="12"/>
      <c r="I13" s="12"/>
      <c r="J13" s="12"/>
    </row>
    <row r="14" spans="1:10" ht="20.149999999999999" customHeight="1" x14ac:dyDescent="0.35">
      <c r="A14" s="3">
        <v>7</v>
      </c>
      <c r="B14" s="1" t="s">
        <v>140</v>
      </c>
      <c r="C14" s="1" t="s">
        <v>13</v>
      </c>
      <c r="D14" s="78" t="s">
        <v>6</v>
      </c>
      <c r="E14" s="1"/>
      <c r="F14" s="16"/>
      <c r="G14" s="12"/>
      <c r="H14" s="12"/>
      <c r="I14" s="12"/>
      <c r="J14" s="12"/>
    </row>
    <row r="15" spans="1:10" ht="20.149999999999999" customHeight="1" x14ac:dyDescent="0.35">
      <c r="A15" s="3">
        <v>8</v>
      </c>
      <c r="B15" s="1" t="s">
        <v>141</v>
      </c>
      <c r="C15" s="1" t="s">
        <v>105</v>
      </c>
      <c r="D15" s="78" t="s">
        <v>145</v>
      </c>
      <c r="E15" s="1"/>
      <c r="F15" s="16"/>
      <c r="G15" s="12"/>
      <c r="H15" s="12"/>
      <c r="I15" s="12"/>
      <c r="J15" s="12"/>
    </row>
    <row r="16" spans="1:10" ht="20.149999999999999" customHeight="1" x14ac:dyDescent="0.35">
      <c r="A16" s="168" t="s">
        <v>106</v>
      </c>
      <c r="B16" s="169"/>
      <c r="C16" s="170"/>
      <c r="D16" s="80">
        <v>19</v>
      </c>
      <c r="E16" s="1"/>
      <c r="F16" s="16"/>
      <c r="G16" s="12"/>
      <c r="H16" s="12"/>
      <c r="I16" s="12"/>
      <c r="J16" s="12"/>
    </row>
    <row r="17" spans="1:10" ht="25" customHeight="1" x14ac:dyDescent="0.35">
      <c r="A17" s="151" t="s">
        <v>14</v>
      </c>
      <c r="B17" s="152"/>
      <c r="C17" s="152"/>
      <c r="D17" s="152"/>
      <c r="E17" s="152"/>
      <c r="F17" s="152"/>
      <c r="G17" s="152"/>
      <c r="H17" s="152"/>
      <c r="I17" s="152"/>
      <c r="J17" s="153"/>
    </row>
    <row r="18" spans="1:10" ht="20.149999999999999" customHeight="1" x14ac:dyDescent="0.35">
      <c r="A18" s="3">
        <v>1</v>
      </c>
      <c r="B18" s="1" t="s">
        <v>142</v>
      </c>
      <c r="C18" s="1" t="s">
        <v>143</v>
      </c>
      <c r="D18" s="79" t="s">
        <v>107</v>
      </c>
      <c r="E18" s="1"/>
      <c r="F18" s="16"/>
      <c r="G18" s="12"/>
      <c r="H18" s="12"/>
      <c r="I18" s="12"/>
      <c r="J18" s="12"/>
    </row>
    <row r="19" spans="1:10" ht="20.149999999999999" customHeight="1" x14ac:dyDescent="0.35">
      <c r="A19" s="3">
        <f>A18+1</f>
        <v>2</v>
      </c>
      <c r="B19" s="1" t="s">
        <v>144</v>
      </c>
      <c r="C19" s="1" t="s">
        <v>108</v>
      </c>
      <c r="D19" s="79" t="s">
        <v>12</v>
      </c>
      <c r="E19" s="1"/>
      <c r="F19" s="16"/>
      <c r="G19" s="12"/>
      <c r="H19" s="12"/>
      <c r="I19" s="12"/>
      <c r="J19" s="12"/>
    </row>
    <row r="20" spans="1:10" ht="20.149999999999999" customHeight="1" x14ac:dyDescent="0.35">
      <c r="A20" s="3">
        <f t="shared" ref="A20:A25" si="0">A19+1</f>
        <v>3</v>
      </c>
      <c r="B20" s="1" t="s">
        <v>146</v>
      </c>
      <c r="C20" s="1" t="s">
        <v>91</v>
      </c>
      <c r="D20" s="79" t="s">
        <v>6</v>
      </c>
      <c r="E20" s="2"/>
      <c r="F20" s="16"/>
      <c r="G20" s="12"/>
      <c r="H20" s="12"/>
      <c r="I20" s="12"/>
      <c r="J20" s="12"/>
    </row>
    <row r="21" spans="1:10" ht="20.149999999999999" customHeight="1" x14ac:dyDescent="0.35">
      <c r="A21" s="3">
        <f t="shared" si="0"/>
        <v>4</v>
      </c>
      <c r="B21" s="1" t="s">
        <v>147</v>
      </c>
      <c r="C21" s="1" t="s">
        <v>15</v>
      </c>
      <c r="D21" s="79" t="s">
        <v>6</v>
      </c>
      <c r="E21" s="2"/>
      <c r="F21" s="16"/>
      <c r="G21" s="12"/>
      <c r="H21" s="12"/>
      <c r="I21" s="12"/>
      <c r="J21" s="12"/>
    </row>
    <row r="22" spans="1:10" ht="20.149999999999999" customHeight="1" x14ac:dyDescent="0.35">
      <c r="A22" s="3">
        <f t="shared" si="0"/>
        <v>5</v>
      </c>
      <c r="B22" s="1" t="s">
        <v>148</v>
      </c>
      <c r="C22" s="1" t="s">
        <v>17</v>
      </c>
      <c r="D22" s="79" t="s">
        <v>6</v>
      </c>
      <c r="E22" s="2"/>
      <c r="F22" s="16"/>
      <c r="G22" s="12"/>
      <c r="H22" s="12"/>
      <c r="I22" s="12"/>
      <c r="J22" s="12"/>
    </row>
    <row r="23" spans="1:10" ht="20.149999999999999" customHeight="1" x14ac:dyDescent="0.35">
      <c r="A23" s="3">
        <v>6</v>
      </c>
      <c r="B23" s="1" t="s">
        <v>149</v>
      </c>
      <c r="C23" s="1" t="s">
        <v>150</v>
      </c>
      <c r="D23" s="79" t="s">
        <v>133</v>
      </c>
      <c r="E23" s="2"/>
      <c r="F23" s="16"/>
      <c r="G23" s="12"/>
      <c r="H23" s="12"/>
      <c r="I23" s="12"/>
      <c r="J23" s="12"/>
    </row>
    <row r="24" spans="1:10" ht="20.149999999999999" customHeight="1" x14ac:dyDescent="0.35">
      <c r="A24" s="3">
        <v>7</v>
      </c>
      <c r="B24" s="1" t="s">
        <v>151</v>
      </c>
      <c r="C24" s="1" t="s">
        <v>50</v>
      </c>
      <c r="D24" s="79" t="s">
        <v>12</v>
      </c>
      <c r="E24" s="2"/>
      <c r="F24" s="16"/>
      <c r="G24" s="12"/>
      <c r="H24" s="12"/>
      <c r="I24" s="12"/>
      <c r="J24" s="12"/>
    </row>
    <row r="25" spans="1:10" ht="20.149999999999999" customHeight="1" x14ac:dyDescent="0.35">
      <c r="A25" s="3">
        <f t="shared" si="0"/>
        <v>8</v>
      </c>
      <c r="B25" s="1" t="s">
        <v>152</v>
      </c>
      <c r="C25" s="1" t="s">
        <v>11</v>
      </c>
      <c r="D25" s="79" t="s">
        <v>12</v>
      </c>
      <c r="E25" s="2"/>
      <c r="F25" s="16"/>
      <c r="G25" s="12"/>
      <c r="H25" s="12"/>
      <c r="I25" s="12"/>
      <c r="J25" s="12"/>
    </row>
    <row r="26" spans="1:10" ht="20.149999999999999" customHeight="1" x14ac:dyDescent="0.35">
      <c r="A26" s="168" t="s">
        <v>106</v>
      </c>
      <c r="B26" s="169"/>
      <c r="C26" s="170"/>
      <c r="D26" s="4">
        <v>20</v>
      </c>
      <c r="E26" s="2"/>
      <c r="F26" s="16"/>
      <c r="G26" s="12"/>
      <c r="H26" s="12"/>
      <c r="I26" s="12"/>
      <c r="J26" s="12"/>
    </row>
    <row r="27" spans="1:10" ht="25" customHeight="1" x14ac:dyDescent="0.35">
      <c r="A27" s="151" t="s">
        <v>19</v>
      </c>
      <c r="B27" s="152"/>
      <c r="C27" s="152"/>
      <c r="D27" s="152"/>
      <c r="E27" s="152"/>
      <c r="F27" s="152"/>
      <c r="G27" s="152"/>
      <c r="H27" s="152"/>
      <c r="I27" s="152"/>
      <c r="J27" s="153"/>
    </row>
    <row r="28" spans="1:10" ht="20.149999999999999" customHeight="1" x14ac:dyDescent="0.35">
      <c r="A28" s="3">
        <v>1</v>
      </c>
      <c r="B28" s="1" t="s">
        <v>153</v>
      </c>
      <c r="C28" s="1" t="s">
        <v>20</v>
      </c>
      <c r="D28" s="79" t="s">
        <v>107</v>
      </c>
      <c r="E28" s="1"/>
      <c r="F28" s="16"/>
      <c r="G28" s="12"/>
      <c r="H28" s="12"/>
      <c r="I28" s="12"/>
      <c r="J28" s="12"/>
    </row>
    <row r="29" spans="1:10" ht="20.149999999999999" customHeight="1" x14ac:dyDescent="0.35">
      <c r="A29" s="3">
        <f>A28+1</f>
        <v>2</v>
      </c>
      <c r="B29" s="1" t="s">
        <v>154</v>
      </c>
      <c r="C29" s="7" t="s">
        <v>21</v>
      </c>
      <c r="D29" s="79" t="s">
        <v>6</v>
      </c>
      <c r="E29" s="2"/>
      <c r="F29" s="16"/>
      <c r="G29" s="12"/>
      <c r="H29" s="12"/>
      <c r="I29" s="12"/>
      <c r="J29" s="12"/>
    </row>
    <row r="30" spans="1:10" ht="20.149999999999999" customHeight="1" x14ac:dyDescent="0.35">
      <c r="A30" s="3">
        <f t="shared" ref="A30:A34" si="1">A29+1</f>
        <v>3</v>
      </c>
      <c r="B30" s="1" t="s">
        <v>155</v>
      </c>
      <c r="C30" s="1" t="s">
        <v>110</v>
      </c>
      <c r="D30" s="78" t="s">
        <v>9</v>
      </c>
      <c r="E30" s="2"/>
      <c r="F30" s="16"/>
      <c r="G30" s="12"/>
      <c r="H30" s="12"/>
      <c r="I30" s="12"/>
      <c r="J30" s="12"/>
    </row>
    <row r="31" spans="1:10" ht="20.149999999999999" customHeight="1" x14ac:dyDescent="0.35">
      <c r="A31" s="3">
        <f t="shared" si="1"/>
        <v>4</v>
      </c>
      <c r="B31" s="1" t="s">
        <v>156</v>
      </c>
      <c r="C31" s="1" t="s">
        <v>30</v>
      </c>
      <c r="D31" s="78" t="s">
        <v>9</v>
      </c>
      <c r="E31" s="2"/>
      <c r="F31" s="16"/>
      <c r="G31" s="12"/>
      <c r="H31" s="12"/>
      <c r="I31" s="12"/>
      <c r="J31" s="12"/>
    </row>
    <row r="32" spans="1:10" ht="20.149999999999999" customHeight="1" x14ac:dyDescent="0.35">
      <c r="A32" s="3">
        <f t="shared" si="1"/>
        <v>5</v>
      </c>
      <c r="B32" s="13" t="s">
        <v>213</v>
      </c>
      <c r="C32" s="8" t="s">
        <v>157</v>
      </c>
      <c r="D32" s="79" t="s">
        <v>6</v>
      </c>
      <c r="E32" s="2"/>
      <c r="F32" s="16"/>
      <c r="G32" s="12"/>
      <c r="H32" s="12"/>
      <c r="I32" s="12"/>
      <c r="J32" s="12"/>
    </row>
    <row r="33" spans="1:10" ht="20.149999999999999" customHeight="1" x14ac:dyDescent="0.35">
      <c r="A33" s="3">
        <f t="shared" si="1"/>
        <v>6</v>
      </c>
      <c r="B33" s="1" t="s">
        <v>158</v>
      </c>
      <c r="C33" s="1" t="s">
        <v>159</v>
      </c>
      <c r="D33" s="79" t="s">
        <v>6</v>
      </c>
      <c r="E33" s="2"/>
      <c r="F33" s="16"/>
      <c r="G33" s="12"/>
      <c r="H33" s="12"/>
      <c r="I33" s="12"/>
      <c r="J33" s="12"/>
    </row>
    <row r="34" spans="1:10" ht="20.149999999999999" customHeight="1" x14ac:dyDescent="0.35">
      <c r="A34" s="3">
        <f t="shared" si="1"/>
        <v>7</v>
      </c>
      <c r="B34" s="1" t="s">
        <v>160</v>
      </c>
      <c r="C34" s="1" t="s">
        <v>23</v>
      </c>
      <c r="D34" s="79" t="s">
        <v>9</v>
      </c>
      <c r="E34" s="2"/>
      <c r="F34" s="16"/>
      <c r="G34" s="12"/>
      <c r="H34" s="12"/>
      <c r="I34" s="12"/>
      <c r="J34" s="12"/>
    </row>
    <row r="35" spans="1:10" ht="20.149999999999999" customHeight="1" x14ac:dyDescent="0.35">
      <c r="A35" s="3">
        <v>8</v>
      </c>
      <c r="B35" s="1" t="s">
        <v>161</v>
      </c>
      <c r="C35" s="1" t="s">
        <v>162</v>
      </c>
      <c r="D35" s="79" t="s">
        <v>9</v>
      </c>
      <c r="E35" s="2"/>
      <c r="F35" s="16"/>
      <c r="G35" s="12"/>
      <c r="H35" s="12"/>
      <c r="I35" s="12"/>
      <c r="J35" s="12"/>
    </row>
    <row r="36" spans="1:10" ht="20.149999999999999" customHeight="1" x14ac:dyDescent="0.35">
      <c r="A36" s="168"/>
      <c r="B36" s="169"/>
      <c r="C36" s="170"/>
      <c r="D36" s="80">
        <v>19</v>
      </c>
      <c r="E36" s="1"/>
      <c r="F36" s="16"/>
      <c r="G36" s="12"/>
      <c r="H36" s="12"/>
      <c r="I36" s="12"/>
      <c r="J36" s="12"/>
    </row>
    <row r="37" spans="1:10" ht="20.149999999999999" customHeight="1" x14ac:dyDescent="0.35">
      <c r="A37" s="81"/>
      <c r="B37" s="82"/>
      <c r="C37" s="82"/>
      <c r="D37" s="83"/>
      <c r="E37" s="84"/>
      <c r="F37" s="85"/>
      <c r="G37" s="86"/>
      <c r="H37" s="86"/>
      <c r="I37" s="86"/>
      <c r="J37" s="87"/>
    </row>
    <row r="38" spans="1:10" ht="20.149999999999999" customHeight="1" x14ac:dyDescent="0.35">
      <c r="A38" s="88"/>
      <c r="B38" s="88"/>
      <c r="C38" s="88"/>
      <c r="D38" s="89"/>
      <c r="E38" s="90"/>
      <c r="F38" s="91"/>
    </row>
    <row r="39" spans="1:10" ht="20.149999999999999" customHeight="1" x14ac:dyDescent="0.35">
      <c r="A39" s="88"/>
      <c r="B39" s="88"/>
      <c r="C39" s="88"/>
      <c r="D39" s="89"/>
      <c r="E39" s="90"/>
      <c r="F39" s="91"/>
    </row>
    <row r="40" spans="1:10" ht="20.149999999999999" customHeight="1" x14ac:dyDescent="0.35">
      <c r="A40" s="88"/>
      <c r="B40" s="88"/>
      <c r="C40" s="88"/>
      <c r="D40" s="89"/>
      <c r="E40" s="90"/>
      <c r="F40" s="91"/>
    </row>
    <row r="41" spans="1:10" ht="20.149999999999999" customHeight="1" x14ac:dyDescent="0.35">
      <c r="A41" s="88"/>
      <c r="B41" s="88"/>
      <c r="C41" s="88"/>
      <c r="D41" s="89"/>
      <c r="E41" s="90"/>
      <c r="F41" s="91"/>
    </row>
    <row r="42" spans="1:10" ht="20.149999999999999" customHeight="1" x14ac:dyDescent="0.35">
      <c r="A42" s="88"/>
      <c r="B42" s="88"/>
      <c r="C42" s="88"/>
      <c r="D42" s="89"/>
      <c r="E42" s="90"/>
      <c r="F42" s="91"/>
    </row>
    <row r="43" spans="1:10" ht="25" customHeight="1" x14ac:dyDescent="0.35">
      <c r="A43" s="151" t="s">
        <v>24</v>
      </c>
      <c r="B43" s="152"/>
      <c r="C43" s="152"/>
      <c r="D43" s="152"/>
      <c r="E43" s="152"/>
      <c r="F43" s="152"/>
      <c r="G43" s="152"/>
      <c r="H43" s="152"/>
      <c r="I43" s="152"/>
      <c r="J43" s="153"/>
    </row>
    <row r="44" spans="1:10" ht="20.149999999999999" customHeight="1" x14ac:dyDescent="0.35">
      <c r="A44" s="93">
        <v>1</v>
      </c>
      <c r="B44" s="76" t="s">
        <v>163</v>
      </c>
      <c r="C44" s="76" t="s">
        <v>25</v>
      </c>
      <c r="D44" s="78" t="s">
        <v>6</v>
      </c>
      <c r="E44" s="2"/>
      <c r="F44" s="16"/>
      <c r="G44" s="12"/>
      <c r="H44" s="12"/>
      <c r="I44" s="12"/>
      <c r="J44" s="12"/>
    </row>
    <row r="45" spans="1:10" ht="20.149999999999999" customHeight="1" x14ac:dyDescent="0.35">
      <c r="A45" s="93">
        <f>A44+1</f>
        <v>2</v>
      </c>
      <c r="B45" s="76" t="s">
        <v>167</v>
      </c>
      <c r="C45" s="94" t="s">
        <v>27</v>
      </c>
      <c r="D45" s="78" t="s">
        <v>6</v>
      </c>
      <c r="F45" s="16"/>
      <c r="G45" s="12"/>
      <c r="H45" s="12"/>
      <c r="I45" s="12"/>
      <c r="J45" s="12"/>
    </row>
    <row r="46" spans="1:10" ht="20.149999999999999" customHeight="1" x14ac:dyDescent="0.35">
      <c r="A46" s="93">
        <f t="shared" ref="A46:A50" si="2">A45+1</f>
        <v>3</v>
      </c>
      <c r="B46" s="76" t="s">
        <v>168</v>
      </c>
      <c r="C46" s="91" t="s">
        <v>52</v>
      </c>
      <c r="D46" s="78" t="s">
        <v>6</v>
      </c>
      <c r="E46" s="77"/>
      <c r="F46" s="16"/>
      <c r="G46" s="12"/>
      <c r="H46" s="12"/>
      <c r="I46" s="12"/>
      <c r="J46" s="12"/>
    </row>
    <row r="47" spans="1:10" ht="20.149999999999999" customHeight="1" x14ac:dyDescent="0.35">
      <c r="A47" s="93">
        <f t="shared" si="2"/>
        <v>4</v>
      </c>
      <c r="B47" s="76" t="s">
        <v>169</v>
      </c>
      <c r="C47" s="76" t="s">
        <v>22</v>
      </c>
      <c r="D47" s="78" t="s">
        <v>6</v>
      </c>
      <c r="E47" s="77"/>
      <c r="F47" s="16"/>
      <c r="G47" s="12"/>
      <c r="H47" s="12"/>
      <c r="I47" s="12"/>
      <c r="J47" s="12"/>
    </row>
    <row r="48" spans="1:10" s="19" customFormat="1" ht="29.25" customHeight="1" x14ac:dyDescent="0.35">
      <c r="A48" s="95">
        <f t="shared" si="2"/>
        <v>5</v>
      </c>
      <c r="B48" s="96" t="s">
        <v>170</v>
      </c>
      <c r="C48" s="96" t="s">
        <v>164</v>
      </c>
      <c r="D48" s="97" t="s">
        <v>9</v>
      </c>
      <c r="E48" s="126"/>
      <c r="F48" s="17"/>
      <c r="G48" s="18"/>
      <c r="H48" s="18"/>
      <c r="I48" s="18"/>
      <c r="J48" s="18"/>
    </row>
    <row r="49" spans="1:10" ht="45.75" customHeight="1" x14ac:dyDescent="0.35">
      <c r="A49" s="93">
        <f t="shared" si="2"/>
        <v>6</v>
      </c>
      <c r="B49" s="94" t="s">
        <v>171</v>
      </c>
      <c r="C49" s="94" t="s">
        <v>165</v>
      </c>
      <c r="D49" s="98" t="s">
        <v>6</v>
      </c>
      <c r="E49" s="127"/>
      <c r="F49" s="16"/>
      <c r="G49" s="12"/>
      <c r="H49" s="12"/>
      <c r="I49" s="12"/>
      <c r="J49" s="12"/>
    </row>
    <row r="50" spans="1:10" ht="34.5" customHeight="1" x14ac:dyDescent="0.35">
      <c r="A50" s="93">
        <f t="shared" si="2"/>
        <v>7</v>
      </c>
      <c r="B50" s="94" t="s">
        <v>172</v>
      </c>
      <c r="C50" s="94" t="s">
        <v>166</v>
      </c>
      <c r="D50" s="98" t="s">
        <v>6</v>
      </c>
      <c r="E50" s="127"/>
      <c r="F50" s="16"/>
      <c r="G50" s="12"/>
      <c r="H50" s="12"/>
      <c r="I50" s="12"/>
      <c r="J50" s="12"/>
    </row>
    <row r="51" spans="1:10" ht="20.149999999999999" customHeight="1" x14ac:dyDescent="0.35">
      <c r="A51" s="171"/>
      <c r="B51" s="172"/>
      <c r="C51" s="173"/>
      <c r="D51" s="92">
        <v>20</v>
      </c>
      <c r="E51" s="8"/>
      <c r="F51" s="16"/>
      <c r="G51" s="12"/>
      <c r="H51" s="12"/>
      <c r="I51" s="12"/>
      <c r="J51" s="12"/>
    </row>
    <row r="52" spans="1:10" ht="25" customHeight="1" x14ac:dyDescent="0.35">
      <c r="A52" s="165" t="s">
        <v>28</v>
      </c>
      <c r="B52" s="166"/>
      <c r="C52" s="166"/>
      <c r="D52" s="166"/>
      <c r="E52" s="166"/>
      <c r="F52" s="166"/>
      <c r="G52" s="166"/>
      <c r="H52" s="166"/>
      <c r="I52" s="166"/>
      <c r="J52" s="167"/>
    </row>
    <row r="53" spans="1:10" ht="16.5" customHeight="1" x14ac:dyDescent="0.35">
      <c r="A53" s="177">
        <v>1</v>
      </c>
      <c r="B53" s="179" t="s">
        <v>173</v>
      </c>
      <c r="C53" s="181" t="s">
        <v>29</v>
      </c>
      <c r="D53" s="183" t="s">
        <v>6</v>
      </c>
      <c r="E53" s="77"/>
      <c r="F53" s="185"/>
      <c r="G53" s="146"/>
      <c r="H53" s="146"/>
      <c r="I53" s="146"/>
      <c r="J53" s="146"/>
    </row>
    <row r="54" spans="1:10" ht="16.5" customHeight="1" x14ac:dyDescent="0.35">
      <c r="A54" s="178"/>
      <c r="B54" s="180"/>
      <c r="C54" s="182"/>
      <c r="D54" s="184"/>
      <c r="E54" s="77"/>
      <c r="F54" s="186"/>
      <c r="G54" s="147"/>
      <c r="H54" s="147"/>
      <c r="I54" s="147"/>
      <c r="J54" s="147"/>
    </row>
    <row r="55" spans="1:10" ht="20.149999999999999" customHeight="1" x14ac:dyDescent="0.35">
      <c r="A55" s="93">
        <f>A53+1</f>
        <v>2</v>
      </c>
      <c r="B55" s="99" t="s">
        <v>174</v>
      </c>
      <c r="C55" s="76" t="s">
        <v>31</v>
      </c>
      <c r="D55" s="77" t="s">
        <v>6</v>
      </c>
      <c r="E55" s="77"/>
      <c r="F55" s="16"/>
      <c r="G55" s="12"/>
      <c r="H55" s="12"/>
      <c r="I55" s="12"/>
      <c r="J55" s="12"/>
    </row>
    <row r="56" spans="1:10" ht="20.149999999999999" customHeight="1" x14ac:dyDescent="0.35">
      <c r="A56" s="93">
        <f t="shared" ref="A56:A60" si="3">A55+1</f>
        <v>3</v>
      </c>
      <c r="B56" s="76" t="s">
        <v>214</v>
      </c>
      <c r="C56" s="76" t="s">
        <v>32</v>
      </c>
      <c r="D56" s="77" t="s">
        <v>6</v>
      </c>
      <c r="E56" s="77"/>
      <c r="F56" s="16"/>
      <c r="G56" s="12"/>
      <c r="H56" s="12"/>
      <c r="I56" s="12"/>
      <c r="J56" s="12"/>
    </row>
    <row r="57" spans="1:10" ht="20.149999999999999" customHeight="1" x14ac:dyDescent="0.35">
      <c r="A57" s="93">
        <f t="shared" si="3"/>
        <v>4</v>
      </c>
      <c r="B57" s="137" t="s">
        <v>175</v>
      </c>
      <c r="C57" s="76" t="s">
        <v>35</v>
      </c>
      <c r="D57" s="77" t="s">
        <v>6</v>
      </c>
      <c r="E57" s="77"/>
      <c r="F57" s="16"/>
      <c r="G57" s="12"/>
      <c r="H57" s="12"/>
      <c r="I57" s="12"/>
      <c r="J57" s="12"/>
    </row>
    <row r="58" spans="1:10" ht="20.149999999999999" customHeight="1" x14ac:dyDescent="0.35">
      <c r="A58" s="93">
        <f t="shared" si="3"/>
        <v>5</v>
      </c>
      <c r="B58" s="137" t="s">
        <v>176</v>
      </c>
      <c r="C58" s="138" t="s">
        <v>177</v>
      </c>
      <c r="D58" s="77" t="s">
        <v>6</v>
      </c>
      <c r="F58" s="16"/>
      <c r="G58" s="12"/>
      <c r="H58" s="12"/>
      <c r="I58" s="12"/>
      <c r="J58" s="12"/>
    </row>
    <row r="59" spans="1:10" ht="28" x14ac:dyDescent="0.35">
      <c r="A59" s="93">
        <f t="shared" si="3"/>
        <v>6</v>
      </c>
      <c r="B59" s="139" t="s">
        <v>178</v>
      </c>
      <c r="C59" s="76" t="s">
        <v>38</v>
      </c>
      <c r="D59" s="77" t="s">
        <v>6</v>
      </c>
      <c r="E59" s="1"/>
      <c r="F59" s="16"/>
      <c r="G59" s="12"/>
      <c r="H59" s="12"/>
      <c r="I59" s="12"/>
      <c r="J59" s="12"/>
    </row>
    <row r="60" spans="1:10" ht="20.149999999999999" customHeight="1" x14ac:dyDescent="0.35">
      <c r="A60" s="93">
        <f t="shared" si="3"/>
        <v>7</v>
      </c>
      <c r="B60" s="93" t="s">
        <v>179</v>
      </c>
      <c r="C60" s="100" t="s">
        <v>180</v>
      </c>
      <c r="D60" s="77" t="s">
        <v>9</v>
      </c>
      <c r="E60" s="77"/>
      <c r="F60" s="16"/>
      <c r="G60" s="12"/>
      <c r="H60" s="12"/>
      <c r="I60" s="12"/>
      <c r="J60" s="12"/>
    </row>
    <row r="61" spans="1:10" ht="20.149999999999999" customHeight="1" x14ac:dyDescent="0.35">
      <c r="A61" s="148"/>
      <c r="B61" s="149"/>
      <c r="C61" s="150"/>
      <c r="D61" s="102">
        <v>20</v>
      </c>
      <c r="E61" s="101"/>
      <c r="F61" s="16"/>
      <c r="G61" s="12"/>
      <c r="H61" s="12"/>
      <c r="I61" s="12"/>
      <c r="J61" s="12"/>
    </row>
    <row r="62" spans="1:10" ht="25" customHeight="1" x14ac:dyDescent="0.35">
      <c r="A62" s="151" t="s">
        <v>33</v>
      </c>
      <c r="B62" s="152"/>
      <c r="C62" s="152"/>
      <c r="D62" s="152"/>
      <c r="E62" s="152"/>
      <c r="F62" s="152"/>
      <c r="G62" s="152"/>
      <c r="H62" s="152"/>
      <c r="I62" s="152"/>
      <c r="J62" s="153"/>
    </row>
    <row r="63" spans="1:10" x14ac:dyDescent="0.35">
      <c r="A63" s="93">
        <v>1</v>
      </c>
      <c r="B63" s="99" t="s">
        <v>181</v>
      </c>
      <c r="C63" s="93" t="s">
        <v>51</v>
      </c>
      <c r="D63" s="77" t="s">
        <v>6</v>
      </c>
      <c r="E63" s="76"/>
      <c r="F63" s="93"/>
      <c r="G63" s="103"/>
      <c r="H63" s="103"/>
      <c r="I63" s="103"/>
      <c r="J63" s="103"/>
    </row>
    <row r="64" spans="1:10" x14ac:dyDescent="0.35">
      <c r="A64" s="93">
        <v>2</v>
      </c>
      <c r="B64" s="76" t="s">
        <v>158</v>
      </c>
      <c r="C64" s="76" t="s">
        <v>36</v>
      </c>
      <c r="D64" s="77" t="s">
        <v>6</v>
      </c>
      <c r="E64" s="77"/>
      <c r="F64" s="93"/>
      <c r="G64" s="103"/>
      <c r="H64" s="103"/>
      <c r="I64" s="103"/>
      <c r="J64" s="103"/>
    </row>
    <row r="65" spans="1:10" ht="28" x14ac:dyDescent="0.35">
      <c r="A65" s="93">
        <v>3</v>
      </c>
      <c r="B65" s="76" t="s">
        <v>182</v>
      </c>
      <c r="C65" s="76" t="s">
        <v>54</v>
      </c>
      <c r="D65" s="77" t="s">
        <v>6</v>
      </c>
      <c r="E65" s="127"/>
      <c r="F65" s="93"/>
      <c r="G65" s="103"/>
      <c r="H65" s="103"/>
      <c r="I65" s="103"/>
      <c r="J65" s="103"/>
    </row>
    <row r="66" spans="1:10" x14ac:dyDescent="0.35">
      <c r="A66" s="93">
        <v>4</v>
      </c>
      <c r="B66" s="107" t="s">
        <v>183</v>
      </c>
      <c r="C66" s="76" t="s">
        <v>48</v>
      </c>
      <c r="D66" s="104" t="s">
        <v>9</v>
      </c>
      <c r="E66" s="127"/>
      <c r="F66" s="76"/>
      <c r="G66" s="103"/>
      <c r="H66" s="103"/>
      <c r="I66" s="103"/>
      <c r="J66" s="103"/>
    </row>
    <row r="67" spans="1:10" x14ac:dyDescent="0.35">
      <c r="A67" s="93">
        <v>5</v>
      </c>
      <c r="B67" s="107" t="s">
        <v>170</v>
      </c>
      <c r="C67" s="76" t="s">
        <v>26</v>
      </c>
      <c r="D67" s="78" t="s">
        <v>6</v>
      </c>
      <c r="E67" s="77"/>
      <c r="F67" s="76"/>
      <c r="G67" s="103"/>
      <c r="H67" s="103"/>
      <c r="I67" s="103"/>
      <c r="J67" s="103"/>
    </row>
    <row r="68" spans="1:10" s="19" customFormat="1" ht="20.149999999999999" customHeight="1" x14ac:dyDescent="0.35">
      <c r="A68" s="93">
        <v>6</v>
      </c>
      <c r="B68" s="76" t="s">
        <v>215</v>
      </c>
      <c r="C68" s="76" t="s">
        <v>34</v>
      </c>
      <c r="D68" s="77" t="s">
        <v>9</v>
      </c>
      <c r="E68" s="77"/>
      <c r="F68" s="99"/>
      <c r="G68" s="105"/>
      <c r="H68" s="105"/>
      <c r="I68" s="105"/>
      <c r="J68" s="105"/>
    </row>
    <row r="69" spans="1:10" s="19" customFormat="1" ht="20.149999999999999" customHeight="1" x14ac:dyDescent="0.35">
      <c r="A69" s="93">
        <v>7</v>
      </c>
      <c r="B69" s="106" t="s">
        <v>184</v>
      </c>
      <c r="C69" s="106" t="s">
        <v>185</v>
      </c>
      <c r="D69" s="77" t="s">
        <v>9</v>
      </c>
      <c r="E69" s="77"/>
      <c r="F69" s="95"/>
      <c r="G69" s="105"/>
      <c r="H69" s="105"/>
      <c r="I69" s="105"/>
      <c r="J69" s="105"/>
    </row>
    <row r="70" spans="1:10" s="19" customFormat="1" ht="20.149999999999999" customHeight="1" x14ac:dyDescent="0.35">
      <c r="A70" s="93">
        <v>8</v>
      </c>
      <c r="B70" s="106" t="s">
        <v>186</v>
      </c>
      <c r="C70" s="106" t="s">
        <v>212</v>
      </c>
      <c r="D70" s="78" t="s">
        <v>6</v>
      </c>
      <c r="E70" s="77"/>
      <c r="F70" s="95"/>
      <c r="G70" s="105"/>
      <c r="H70" s="105"/>
      <c r="I70" s="105"/>
      <c r="J70" s="105"/>
    </row>
    <row r="71" spans="1:10" ht="18.649999999999999" customHeight="1" x14ac:dyDescent="0.35">
      <c r="A71" s="148"/>
      <c r="B71" s="149"/>
      <c r="C71" s="150"/>
      <c r="D71" s="102">
        <v>21</v>
      </c>
      <c r="E71" s="101"/>
      <c r="F71" s="93"/>
      <c r="G71" s="103"/>
      <c r="H71" s="103"/>
      <c r="I71" s="103"/>
      <c r="J71" s="103"/>
    </row>
    <row r="72" spans="1:10" ht="18.649999999999999" customHeight="1" x14ac:dyDescent="0.35">
      <c r="A72" s="108"/>
      <c r="B72" s="109"/>
      <c r="F72" s="110"/>
      <c r="G72" s="111"/>
      <c r="H72" s="111"/>
      <c r="I72" s="111"/>
      <c r="J72" s="112"/>
    </row>
    <row r="73" spans="1:10" ht="18.649999999999999" customHeight="1" x14ac:dyDescent="0.35">
      <c r="A73" s="120"/>
      <c r="B73" s="120"/>
      <c r="C73" s="120"/>
      <c r="D73" s="121"/>
      <c r="E73" s="122"/>
      <c r="F73" s="123"/>
      <c r="G73" s="124"/>
      <c r="H73" s="124"/>
      <c r="I73" s="124"/>
      <c r="J73" s="124"/>
    </row>
    <row r="74" spans="1:10" ht="18.649999999999999" customHeight="1" x14ac:dyDescent="0.35">
      <c r="A74" s="120"/>
      <c r="B74" s="120"/>
      <c r="C74" s="120"/>
      <c r="D74" s="121"/>
      <c r="E74" s="122"/>
      <c r="F74" s="123"/>
      <c r="G74" s="124"/>
      <c r="H74" s="124"/>
      <c r="I74" s="124"/>
      <c r="J74" s="124"/>
    </row>
    <row r="75" spans="1:10" ht="18.649999999999999" customHeight="1" x14ac:dyDescent="0.35">
      <c r="A75" s="120"/>
      <c r="B75" s="120"/>
      <c r="C75" s="120"/>
      <c r="D75" s="121"/>
      <c r="E75" s="122"/>
      <c r="F75" s="123"/>
      <c r="G75" s="124"/>
      <c r="H75" s="124"/>
      <c r="I75" s="124"/>
      <c r="J75" s="124"/>
    </row>
    <row r="76" spans="1:10" ht="18.649999999999999" customHeight="1" x14ac:dyDescent="0.35">
      <c r="A76" s="120"/>
      <c r="B76" s="120"/>
      <c r="C76" s="120"/>
      <c r="D76" s="121"/>
      <c r="E76" s="122"/>
      <c r="F76" s="123"/>
      <c r="G76" s="124"/>
      <c r="H76" s="124"/>
      <c r="I76" s="124"/>
      <c r="J76" s="124"/>
    </row>
    <row r="77" spans="1:10" ht="18.649999999999999" customHeight="1" x14ac:dyDescent="0.35">
      <c r="A77" s="113"/>
      <c r="B77" s="114"/>
      <c r="C77" s="114"/>
      <c r="D77" s="115"/>
      <c r="E77" s="116"/>
      <c r="F77" s="117"/>
      <c r="G77" s="118"/>
      <c r="H77" s="118"/>
      <c r="I77" s="118"/>
      <c r="J77" s="119"/>
    </row>
    <row r="78" spans="1:10" ht="25" customHeight="1" x14ac:dyDescent="0.35">
      <c r="A78" s="151" t="s">
        <v>37</v>
      </c>
      <c r="B78" s="152"/>
      <c r="C78" s="152"/>
      <c r="D78" s="152"/>
      <c r="E78" s="152"/>
      <c r="F78" s="152"/>
      <c r="G78" s="152"/>
      <c r="H78" s="152"/>
      <c r="I78" s="152"/>
      <c r="J78" s="153"/>
    </row>
    <row r="79" spans="1:10" x14ac:dyDescent="0.35">
      <c r="A79" s="93">
        <v>1</v>
      </c>
      <c r="B79" s="76" t="s">
        <v>176</v>
      </c>
      <c r="C79" s="76" t="s">
        <v>187</v>
      </c>
      <c r="D79" s="77" t="s">
        <v>39</v>
      </c>
      <c r="E79" s="77"/>
      <c r="F79" s="76"/>
      <c r="G79" s="103"/>
      <c r="H79" s="103"/>
      <c r="I79" s="103"/>
      <c r="J79" s="93" t="s">
        <v>198</v>
      </c>
    </row>
    <row r="80" spans="1:10" x14ac:dyDescent="0.35">
      <c r="A80" s="93">
        <v>2</v>
      </c>
      <c r="B80" s="76" t="s">
        <v>188</v>
      </c>
      <c r="C80" s="91" t="s">
        <v>189</v>
      </c>
      <c r="D80" s="91" t="s">
        <v>43</v>
      </c>
      <c r="F80" s="93"/>
      <c r="G80" s="103"/>
      <c r="H80" s="103"/>
      <c r="I80" s="103"/>
      <c r="J80" s="103"/>
    </row>
    <row r="81" spans="1:10" ht="19.149999999999999" customHeight="1" x14ac:dyDescent="0.35">
      <c r="A81" s="154"/>
      <c r="B81" s="155"/>
      <c r="C81" s="156"/>
      <c r="D81" s="6">
        <v>4</v>
      </c>
      <c r="E81" s="5"/>
      <c r="F81" s="16"/>
      <c r="G81" s="12"/>
      <c r="H81" s="12"/>
      <c r="I81" s="12"/>
      <c r="J81" s="12"/>
    </row>
    <row r="82" spans="1:10" ht="25" customHeight="1" x14ac:dyDescent="0.35">
      <c r="A82" s="151" t="s">
        <v>41</v>
      </c>
      <c r="B82" s="152"/>
      <c r="C82" s="152"/>
      <c r="D82" s="152"/>
      <c r="E82" s="152"/>
      <c r="F82" s="152"/>
      <c r="G82" s="152"/>
      <c r="H82" s="152"/>
      <c r="I82" s="152"/>
      <c r="J82" s="153"/>
    </row>
    <row r="83" spans="1:10" x14ac:dyDescent="0.35">
      <c r="A83" s="93">
        <v>1</v>
      </c>
      <c r="B83" s="76" t="s">
        <v>190</v>
      </c>
      <c r="C83" s="76" t="s">
        <v>42</v>
      </c>
      <c r="D83" s="77" t="s">
        <v>43</v>
      </c>
      <c r="E83" s="77" t="s">
        <v>40</v>
      </c>
      <c r="F83" s="93"/>
      <c r="G83" s="103"/>
      <c r="H83" s="103"/>
      <c r="I83" s="103"/>
      <c r="J83" s="103"/>
    </row>
    <row r="84" spans="1:10" ht="28" x14ac:dyDescent="0.35">
      <c r="A84" s="93">
        <v>2</v>
      </c>
      <c r="B84" s="76" t="s">
        <v>191</v>
      </c>
      <c r="C84" s="76" t="s">
        <v>44</v>
      </c>
      <c r="D84" s="77" t="s">
        <v>45</v>
      </c>
      <c r="E84" s="77" t="s">
        <v>92</v>
      </c>
      <c r="F84" s="93"/>
      <c r="G84" s="103"/>
      <c r="H84" s="103"/>
      <c r="I84" s="103"/>
      <c r="J84" s="103"/>
    </row>
    <row r="85" spans="1:10" ht="17.25" customHeight="1" x14ac:dyDescent="0.35">
      <c r="A85" s="154"/>
      <c r="B85" s="155"/>
      <c r="C85" s="156"/>
      <c r="D85" s="6">
        <v>6</v>
      </c>
      <c r="E85" s="5"/>
      <c r="F85" s="16"/>
      <c r="G85" s="12"/>
      <c r="H85" s="12"/>
      <c r="I85" s="12"/>
      <c r="J85" s="12"/>
    </row>
    <row r="86" spans="1:10" ht="17.25" customHeight="1" x14ac:dyDescent="0.35">
      <c r="A86" s="58"/>
      <c r="B86" s="59"/>
      <c r="C86" s="60"/>
      <c r="D86" s="6"/>
      <c r="E86" s="5"/>
      <c r="F86" s="16"/>
      <c r="G86" s="12"/>
      <c r="H86" s="12"/>
      <c r="I86" s="12"/>
      <c r="J86" s="12"/>
    </row>
    <row r="87" spans="1:10" ht="15" x14ac:dyDescent="0.35">
      <c r="A87" s="154" t="s">
        <v>55</v>
      </c>
      <c r="B87" s="155"/>
      <c r="C87" s="156"/>
      <c r="D87" s="4">
        <f>D85+D81+D71+D61+D51+D36+D26+D16</f>
        <v>129</v>
      </c>
      <c r="E87" s="9"/>
      <c r="F87" s="16"/>
      <c r="G87" s="12"/>
      <c r="H87" s="12"/>
      <c r="I87" s="12"/>
      <c r="J87" s="12"/>
    </row>
    <row r="88" spans="1:10" x14ac:dyDescent="0.35">
      <c r="A88" s="154" t="s">
        <v>56</v>
      </c>
      <c r="B88" s="155"/>
      <c r="C88" s="156"/>
      <c r="D88" s="125" t="s">
        <v>211</v>
      </c>
      <c r="E88" s="5"/>
      <c r="F88" s="16"/>
      <c r="G88" s="12"/>
      <c r="H88" s="12"/>
      <c r="I88" s="12"/>
      <c r="J88" s="12"/>
    </row>
    <row r="89" spans="1:10" x14ac:dyDescent="0.35">
      <c r="A89" s="174" t="s">
        <v>46</v>
      </c>
      <c r="B89" s="174"/>
      <c r="C89" s="174"/>
      <c r="D89" s="175" t="s">
        <v>216</v>
      </c>
      <c r="E89" s="176"/>
      <c r="F89" s="16"/>
      <c r="G89" s="12"/>
      <c r="H89" s="12"/>
      <c r="I89" s="12"/>
      <c r="J89" s="12"/>
    </row>
    <row r="90" spans="1:10" x14ac:dyDescent="0.35">
      <c r="A90" s="10"/>
      <c r="B90" s="10"/>
      <c r="C90" s="10"/>
      <c r="E90" s="11"/>
    </row>
    <row r="91" spans="1:10" x14ac:dyDescent="0.35">
      <c r="A91" s="10"/>
      <c r="B91" s="10"/>
      <c r="C91" s="10"/>
      <c r="E91" s="11"/>
    </row>
    <row r="92" spans="1:10" x14ac:dyDescent="0.35">
      <c r="A92" s="10"/>
      <c r="B92" s="10"/>
      <c r="C92" s="10"/>
      <c r="E92" s="11"/>
    </row>
  </sheetData>
  <mergeCells count="38">
    <mergeCell ref="A87:C87"/>
    <mergeCell ref="A88:C88"/>
    <mergeCell ref="A89:C89"/>
    <mergeCell ref="A81:C81"/>
    <mergeCell ref="A17:J17"/>
    <mergeCell ref="D89:E89"/>
    <mergeCell ref="A78:J78"/>
    <mergeCell ref="A82:J82"/>
    <mergeCell ref="A53:A54"/>
    <mergeCell ref="B53:B54"/>
    <mergeCell ref="C53:C54"/>
    <mergeCell ref="D53:D54"/>
    <mergeCell ref="F53:F54"/>
    <mergeCell ref="G53:G54"/>
    <mergeCell ref="H53:H54"/>
    <mergeCell ref="I53:I54"/>
    <mergeCell ref="A7:J7"/>
    <mergeCell ref="A27:J27"/>
    <mergeCell ref="A43:J43"/>
    <mergeCell ref="A52:J52"/>
    <mergeCell ref="A16:C16"/>
    <mergeCell ref="A26:C26"/>
    <mergeCell ref="A36:C36"/>
    <mergeCell ref="A51:C51"/>
    <mergeCell ref="A1:J1"/>
    <mergeCell ref="A2:J2"/>
    <mergeCell ref="F5:I5"/>
    <mergeCell ref="E5:E6"/>
    <mergeCell ref="D5:D6"/>
    <mergeCell ref="C5:C6"/>
    <mergeCell ref="B5:B6"/>
    <mergeCell ref="A5:A6"/>
    <mergeCell ref="A3:J3"/>
    <mergeCell ref="J53:J54"/>
    <mergeCell ref="A71:C71"/>
    <mergeCell ref="A62:J62"/>
    <mergeCell ref="A61:C61"/>
    <mergeCell ref="A85:C85"/>
  </mergeCells>
  <pageMargins left="0.25" right="0.25" top="0.75" bottom="0.75" header="0.3" footer="0.3"/>
  <pageSetup paperSize="9" scale="85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1"/>
  <sheetViews>
    <sheetView tabSelected="1" topLeftCell="A10" workbookViewId="0">
      <selection activeCell="E17" sqref="E17:E19"/>
    </sheetView>
  </sheetViews>
  <sheetFormatPr defaultColWidth="9.1796875" defaultRowHeight="14.5" x14ac:dyDescent="0.35"/>
  <cols>
    <col min="1" max="1" width="4" style="20" bestFit="1" customWidth="1"/>
    <col min="2" max="2" width="9.81640625" style="22" customWidth="1"/>
    <col min="3" max="3" width="23.81640625" style="22" customWidth="1"/>
    <col min="4" max="4" width="7.54296875" style="20" customWidth="1"/>
    <col min="5" max="5" width="14.453125" style="22" customWidth="1"/>
    <col min="6" max="6" width="7.26953125" style="24" customWidth="1"/>
    <col min="7" max="7" width="7.1796875" style="20" customWidth="1"/>
    <col min="8" max="9" width="6.81640625" style="20" customWidth="1"/>
    <col min="10" max="10" width="6.26953125" style="20" customWidth="1"/>
    <col min="11" max="11" width="7.453125" style="20" customWidth="1"/>
    <col min="12" max="16384" width="9.1796875" style="20"/>
  </cols>
  <sheetData>
    <row r="1" spans="1:11" ht="17.5" x14ac:dyDescent="0.35">
      <c r="A1" s="189" t="s">
        <v>59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</row>
    <row r="2" spans="1:11" ht="17.5" x14ac:dyDescent="0.35">
      <c r="A2" s="189" t="s">
        <v>60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</row>
    <row r="3" spans="1:11" ht="17.5" x14ac:dyDescent="0.35">
      <c r="A3" s="189" t="s">
        <v>219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</row>
    <row r="4" spans="1:11" ht="15" x14ac:dyDescent="0.35">
      <c r="A4" s="21"/>
      <c r="B4" s="36"/>
      <c r="C4" s="36"/>
      <c r="D4" s="21"/>
      <c r="E4" s="36"/>
    </row>
    <row r="5" spans="1:11" ht="24.75" customHeight="1" x14ac:dyDescent="0.35">
      <c r="A5" s="201" t="s">
        <v>0</v>
      </c>
      <c r="B5" s="187" t="s">
        <v>1</v>
      </c>
      <c r="C5" s="187" t="s">
        <v>94</v>
      </c>
      <c r="D5" s="187" t="s">
        <v>3</v>
      </c>
      <c r="E5" s="203" t="s">
        <v>4</v>
      </c>
      <c r="F5" s="200" t="s">
        <v>69</v>
      </c>
      <c r="G5" s="198" t="s">
        <v>61</v>
      </c>
      <c r="H5" s="198"/>
      <c r="I5" s="198"/>
      <c r="J5" s="199"/>
      <c r="K5" s="187" t="s">
        <v>66</v>
      </c>
    </row>
    <row r="6" spans="1:11" ht="18" customHeight="1" x14ac:dyDescent="0.35">
      <c r="A6" s="202"/>
      <c r="B6" s="188"/>
      <c r="C6" s="188"/>
      <c r="D6" s="188"/>
      <c r="E6" s="204"/>
      <c r="F6" s="200"/>
      <c r="G6" s="25" t="s">
        <v>62</v>
      </c>
      <c r="H6" s="26" t="s">
        <v>63</v>
      </c>
      <c r="I6" s="26" t="s">
        <v>64</v>
      </c>
      <c r="J6" s="26" t="s">
        <v>65</v>
      </c>
      <c r="K6" s="188"/>
    </row>
    <row r="7" spans="1:11" ht="15" customHeight="1" x14ac:dyDescent="0.35">
      <c r="A7" s="190" t="s">
        <v>210</v>
      </c>
      <c r="B7" s="191"/>
      <c r="C7" s="191"/>
      <c r="D7" s="191"/>
      <c r="E7" s="191"/>
      <c r="F7" s="192"/>
      <c r="G7" s="28"/>
      <c r="H7" s="29"/>
      <c r="I7" s="29"/>
      <c r="J7" s="29"/>
      <c r="K7" s="29"/>
    </row>
    <row r="8" spans="1:11" ht="24.75" customHeight="1" x14ac:dyDescent="0.35">
      <c r="A8" s="66">
        <v>1</v>
      </c>
      <c r="B8" s="67" t="s">
        <v>202</v>
      </c>
      <c r="C8" s="67" t="s">
        <v>203</v>
      </c>
      <c r="D8" s="67" t="s">
        <v>6</v>
      </c>
      <c r="E8" s="134" t="s">
        <v>15</v>
      </c>
      <c r="F8" s="135" t="s">
        <v>67</v>
      </c>
      <c r="G8" s="28"/>
      <c r="H8" s="29"/>
      <c r="I8" s="29"/>
      <c r="J8" s="29"/>
      <c r="K8" s="29"/>
    </row>
    <row r="9" spans="1:11" ht="25" x14ac:dyDescent="0.35">
      <c r="A9" s="66">
        <f>A8+1</f>
        <v>2</v>
      </c>
      <c r="B9" s="67" t="s">
        <v>204</v>
      </c>
      <c r="C9" s="67" t="s">
        <v>53</v>
      </c>
      <c r="D9" s="67" t="s">
        <v>6</v>
      </c>
      <c r="E9" s="134" t="s">
        <v>15</v>
      </c>
      <c r="F9" s="135" t="s">
        <v>67</v>
      </c>
      <c r="G9" s="28"/>
      <c r="H9" s="29"/>
      <c r="I9" s="29"/>
      <c r="J9" s="29"/>
      <c r="K9" s="29"/>
    </row>
    <row r="10" spans="1:11" ht="32.25" customHeight="1" x14ac:dyDescent="0.35">
      <c r="A10" s="66">
        <f t="shared" ref="A10" si="0">A9+1</f>
        <v>3</v>
      </c>
      <c r="B10" s="67" t="s">
        <v>205</v>
      </c>
      <c r="C10" s="67" t="s">
        <v>206</v>
      </c>
      <c r="D10" s="67" t="s">
        <v>6</v>
      </c>
      <c r="E10" s="134" t="s">
        <v>15</v>
      </c>
      <c r="F10" s="135" t="s">
        <v>67</v>
      </c>
      <c r="G10" s="28"/>
      <c r="H10" s="29"/>
      <c r="I10" s="29"/>
      <c r="J10" s="29"/>
      <c r="K10" s="29"/>
    </row>
    <row r="11" spans="1:11" ht="30" customHeight="1" x14ac:dyDescent="0.35">
      <c r="A11" s="66">
        <f>A10+1</f>
        <v>4</v>
      </c>
      <c r="B11" s="67" t="s">
        <v>207</v>
      </c>
      <c r="C11" s="67" t="s">
        <v>109</v>
      </c>
      <c r="D11" s="67" t="s">
        <v>6</v>
      </c>
      <c r="E11" s="134" t="s">
        <v>15</v>
      </c>
      <c r="F11" s="135" t="s">
        <v>68</v>
      </c>
      <c r="G11" s="28"/>
      <c r="H11" s="29"/>
      <c r="I11" s="29"/>
      <c r="J11" s="29"/>
      <c r="K11" s="29"/>
    </row>
    <row r="12" spans="1:11" ht="33" customHeight="1" x14ac:dyDescent="0.35">
      <c r="A12" s="68">
        <v>1</v>
      </c>
      <c r="B12" s="67" t="s">
        <v>209</v>
      </c>
      <c r="C12" s="67" t="s">
        <v>208</v>
      </c>
      <c r="D12" s="69" t="s">
        <v>9</v>
      </c>
      <c r="E12" s="134"/>
      <c r="F12" s="71" t="s">
        <v>67</v>
      </c>
      <c r="G12" s="28"/>
      <c r="H12" s="29"/>
      <c r="I12" s="29"/>
      <c r="J12" s="29"/>
      <c r="K12" s="29"/>
    </row>
    <row r="13" spans="1:11" x14ac:dyDescent="0.35">
      <c r="A13" s="30"/>
      <c r="B13" s="196" t="s">
        <v>49</v>
      </c>
      <c r="C13" s="197"/>
      <c r="D13" s="26">
        <v>14</v>
      </c>
      <c r="E13" s="31"/>
      <c r="F13" s="27"/>
      <c r="G13" s="28"/>
      <c r="H13" s="29"/>
      <c r="I13" s="29"/>
      <c r="J13" s="29"/>
      <c r="K13" s="29"/>
    </row>
    <row r="14" spans="1:11" x14ac:dyDescent="0.35">
      <c r="A14" s="30"/>
      <c r="B14" s="61"/>
      <c r="C14" s="65"/>
      <c r="D14" s="62"/>
      <c r="E14" s="63"/>
      <c r="F14" s="64"/>
      <c r="G14" s="28"/>
      <c r="H14" s="29"/>
      <c r="I14" s="29"/>
      <c r="J14" s="29"/>
      <c r="K14" s="29"/>
    </row>
    <row r="15" spans="1:11" ht="15" customHeight="1" x14ac:dyDescent="0.35">
      <c r="A15" s="193" t="s">
        <v>201</v>
      </c>
      <c r="B15" s="194"/>
      <c r="C15" s="194"/>
      <c r="D15" s="194"/>
      <c r="E15" s="194"/>
      <c r="F15" s="195"/>
      <c r="G15" s="28"/>
      <c r="H15" s="29"/>
      <c r="I15" s="29"/>
      <c r="J15" s="29"/>
      <c r="K15" s="29"/>
    </row>
    <row r="16" spans="1:11" ht="29.25" customHeight="1" x14ac:dyDescent="0.35">
      <c r="A16" s="68">
        <v>1</v>
      </c>
      <c r="B16" s="72" t="s">
        <v>194</v>
      </c>
      <c r="C16" s="72" t="s">
        <v>47</v>
      </c>
      <c r="D16" s="69" t="s">
        <v>9</v>
      </c>
      <c r="E16" s="70"/>
      <c r="F16" s="71" t="s">
        <v>68</v>
      </c>
      <c r="G16" s="28"/>
      <c r="H16" s="29"/>
      <c r="I16" s="29"/>
      <c r="J16" s="29"/>
      <c r="K16" s="29"/>
    </row>
    <row r="17" spans="1:11" ht="29.25" customHeight="1" x14ac:dyDescent="0.35">
      <c r="A17" s="68">
        <v>2</v>
      </c>
      <c r="B17" s="72" t="s">
        <v>192</v>
      </c>
      <c r="C17" s="72" t="s">
        <v>193</v>
      </c>
      <c r="D17" s="69" t="s">
        <v>9</v>
      </c>
      <c r="E17" s="70"/>
      <c r="F17" s="71" t="s">
        <v>68</v>
      </c>
      <c r="G17" s="28"/>
      <c r="H17" s="29"/>
      <c r="I17" s="29"/>
      <c r="J17" s="29"/>
      <c r="K17" s="29"/>
    </row>
    <row r="18" spans="1:11" ht="29.25" customHeight="1" x14ac:dyDescent="0.35">
      <c r="A18" s="68">
        <v>3</v>
      </c>
      <c r="B18" s="72" t="s">
        <v>186</v>
      </c>
      <c r="C18" s="72" t="s">
        <v>57</v>
      </c>
      <c r="D18" s="69" t="s">
        <v>12</v>
      </c>
      <c r="E18" s="73"/>
      <c r="F18" s="71" t="s">
        <v>68</v>
      </c>
      <c r="G18" s="28"/>
      <c r="H18" s="29"/>
      <c r="I18" s="29"/>
      <c r="J18" s="29"/>
      <c r="K18" s="29"/>
    </row>
    <row r="19" spans="1:11" ht="26.25" customHeight="1" x14ac:dyDescent="0.35">
      <c r="A19" s="68">
        <v>4</v>
      </c>
      <c r="B19" s="74" t="s">
        <v>192</v>
      </c>
      <c r="C19" s="75" t="s">
        <v>58</v>
      </c>
      <c r="D19" s="69" t="s">
        <v>9</v>
      </c>
      <c r="E19" s="70"/>
      <c r="F19" s="71" t="s">
        <v>68</v>
      </c>
      <c r="G19" s="28"/>
      <c r="H19" s="29"/>
      <c r="I19" s="29"/>
      <c r="J19" s="29"/>
      <c r="K19" s="29"/>
    </row>
    <row r="20" spans="1:11" ht="32.25" customHeight="1" x14ac:dyDescent="0.35">
      <c r="A20" s="68">
        <v>5</v>
      </c>
      <c r="B20" s="72" t="s">
        <v>195</v>
      </c>
      <c r="C20" s="72" t="s">
        <v>197</v>
      </c>
      <c r="D20" s="69" t="s">
        <v>9</v>
      </c>
      <c r="E20" s="73"/>
      <c r="F20" s="71" t="s">
        <v>68</v>
      </c>
      <c r="G20" s="28"/>
      <c r="H20" s="29"/>
      <c r="I20" s="29"/>
      <c r="J20" s="29"/>
      <c r="K20" s="29"/>
    </row>
    <row r="21" spans="1:11" ht="19.5" customHeight="1" x14ac:dyDescent="0.35">
      <c r="A21" s="68">
        <v>6</v>
      </c>
      <c r="B21" s="72" t="s">
        <v>184</v>
      </c>
      <c r="C21" s="72" t="s">
        <v>196</v>
      </c>
      <c r="D21" s="69" t="s">
        <v>9</v>
      </c>
      <c r="E21" s="70"/>
      <c r="F21" s="71" t="s">
        <v>68</v>
      </c>
      <c r="G21" s="28"/>
      <c r="H21" s="29"/>
      <c r="I21" s="29"/>
      <c r="J21" s="29"/>
      <c r="K21" s="29"/>
    </row>
    <row r="22" spans="1:11" ht="31.5" customHeight="1" x14ac:dyDescent="0.35">
      <c r="A22" s="68">
        <v>7</v>
      </c>
      <c r="B22" s="72" t="s">
        <v>217</v>
      </c>
      <c r="C22" s="72" t="s">
        <v>200</v>
      </c>
      <c r="D22" s="69" t="s">
        <v>9</v>
      </c>
      <c r="E22" s="70"/>
      <c r="F22" s="71" t="s">
        <v>68</v>
      </c>
      <c r="G22" s="28"/>
      <c r="H22" s="29"/>
      <c r="I22" s="29"/>
      <c r="J22" s="29"/>
      <c r="K22" s="29"/>
    </row>
    <row r="23" spans="1:11" ht="18.75" customHeight="1" x14ac:dyDescent="0.35">
      <c r="A23" s="68">
        <v>8</v>
      </c>
      <c r="B23" s="142" t="s">
        <v>199</v>
      </c>
      <c r="C23" s="141" t="s">
        <v>218</v>
      </c>
      <c r="D23" s="69" t="s">
        <v>39</v>
      </c>
      <c r="F23" s="71" t="s">
        <v>68</v>
      </c>
      <c r="G23" s="28"/>
      <c r="H23" s="29"/>
      <c r="I23" s="29"/>
      <c r="J23" s="29"/>
      <c r="K23" s="29"/>
    </row>
    <row r="24" spans="1:11" x14ac:dyDescent="0.35">
      <c r="A24" s="33"/>
      <c r="B24" s="32"/>
      <c r="C24" s="34" t="s">
        <v>49</v>
      </c>
      <c r="D24" s="26">
        <v>16</v>
      </c>
      <c r="E24" s="35"/>
      <c r="F24" s="27"/>
      <c r="G24" s="28"/>
      <c r="H24" s="29"/>
      <c r="I24" s="29"/>
      <c r="J24" s="29"/>
      <c r="K24" s="29"/>
    </row>
    <row r="33" spans="3:6" s="22" customFormat="1" x14ac:dyDescent="0.35">
      <c r="C33" s="23"/>
      <c r="F33" s="24"/>
    </row>
    <row r="51" spans="6:6" s="23" customFormat="1" ht="53.25" customHeight="1" x14ac:dyDescent="0.35">
      <c r="F51" s="24"/>
    </row>
  </sheetData>
  <mergeCells count="14">
    <mergeCell ref="K5:K6"/>
    <mergeCell ref="A2:K2"/>
    <mergeCell ref="A1:K1"/>
    <mergeCell ref="A7:F7"/>
    <mergeCell ref="A15:F15"/>
    <mergeCell ref="B13:C13"/>
    <mergeCell ref="G5:J5"/>
    <mergeCell ref="F5:F6"/>
    <mergeCell ref="A5:A6"/>
    <mergeCell ref="B5:B6"/>
    <mergeCell ref="C5:C6"/>
    <mergeCell ref="D5:D6"/>
    <mergeCell ref="E5:E6"/>
    <mergeCell ref="A3:K3"/>
  </mergeCells>
  <pageMargins left="0.45" right="0.45" top="0.75" bottom="0.75" header="0.3" footer="0.3"/>
  <pageSetup scale="95" orientation="portrait" horizontalDpi="4294967293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K33"/>
  <sheetViews>
    <sheetView topLeftCell="A7" workbookViewId="0">
      <selection activeCell="I11" sqref="I11"/>
    </sheetView>
  </sheetViews>
  <sheetFormatPr defaultRowHeight="14.5" x14ac:dyDescent="0.35"/>
  <cols>
    <col min="1" max="1" width="10.7265625" customWidth="1"/>
    <col min="2" max="2" width="14.54296875" customWidth="1"/>
    <col min="3" max="3" width="9.7265625" bestFit="1" customWidth="1"/>
    <col min="4" max="4" width="14.453125" customWidth="1"/>
    <col min="5" max="5" width="12.81640625" customWidth="1"/>
    <col min="6" max="6" width="23.7265625" customWidth="1"/>
  </cols>
  <sheetData>
    <row r="2" spans="1:11" ht="17.5" x14ac:dyDescent="0.35">
      <c r="A2" s="189" t="s">
        <v>90</v>
      </c>
      <c r="B2" s="189"/>
      <c r="C2" s="189"/>
      <c r="D2" s="189"/>
      <c r="E2" s="189"/>
      <c r="F2" s="189"/>
      <c r="G2" s="37"/>
      <c r="H2" s="37"/>
      <c r="I2" s="37"/>
      <c r="J2" s="37"/>
      <c r="K2" s="37"/>
    </row>
    <row r="5" spans="1:11" ht="15" customHeight="1" x14ac:dyDescent="0.35">
      <c r="A5" s="209" t="s">
        <v>70</v>
      </c>
      <c r="B5" s="207" t="s">
        <v>71</v>
      </c>
      <c r="C5" s="208"/>
      <c r="D5" s="207" t="s">
        <v>72</v>
      </c>
      <c r="E5" s="208"/>
      <c r="F5" s="211" t="s">
        <v>73</v>
      </c>
    </row>
    <row r="6" spans="1:11" ht="24" customHeight="1" x14ac:dyDescent="0.35">
      <c r="A6" s="210"/>
      <c r="B6" s="129" t="s">
        <v>74</v>
      </c>
      <c r="C6" s="129" t="s">
        <v>75</v>
      </c>
      <c r="D6" s="129" t="s">
        <v>74</v>
      </c>
      <c r="E6" s="129" t="s">
        <v>75</v>
      </c>
      <c r="F6" s="212"/>
    </row>
    <row r="7" spans="1:11" ht="20.149999999999999" customHeight="1" x14ac:dyDescent="0.35">
      <c r="A7" s="38" t="s">
        <v>62</v>
      </c>
      <c r="B7" s="12"/>
      <c r="C7" s="12"/>
      <c r="D7" s="12"/>
      <c r="E7" s="12"/>
      <c r="F7" s="12"/>
    </row>
    <row r="8" spans="1:11" ht="20.149999999999999" customHeight="1" x14ac:dyDescent="0.35">
      <c r="A8" s="38" t="s">
        <v>63</v>
      </c>
      <c r="B8" s="12"/>
      <c r="C8" s="12"/>
      <c r="D8" s="12"/>
      <c r="E8" s="12"/>
      <c r="F8" s="12"/>
    </row>
    <row r="9" spans="1:11" ht="20.149999999999999" customHeight="1" x14ac:dyDescent="0.35">
      <c r="A9" s="38" t="s">
        <v>64</v>
      </c>
      <c r="B9" s="12"/>
      <c r="C9" s="12"/>
      <c r="D9" s="12"/>
      <c r="E9" s="12"/>
      <c r="F9" s="12"/>
    </row>
    <row r="10" spans="1:11" ht="20.149999999999999" customHeight="1" x14ac:dyDescent="0.35">
      <c r="A10" s="38" t="s">
        <v>65</v>
      </c>
      <c r="B10" s="12"/>
      <c r="C10" s="12"/>
      <c r="D10" s="12"/>
      <c r="E10" s="12"/>
      <c r="F10" s="12"/>
    </row>
    <row r="11" spans="1:11" ht="20.149999999999999" customHeight="1" x14ac:dyDescent="0.35">
      <c r="A11" s="38" t="s">
        <v>76</v>
      </c>
      <c r="B11" s="12"/>
      <c r="C11" s="12"/>
      <c r="D11" s="12"/>
      <c r="E11" s="12"/>
      <c r="F11" s="12"/>
    </row>
    <row r="12" spans="1:11" ht="20.149999999999999" customHeight="1" x14ac:dyDescent="0.35">
      <c r="A12" s="38" t="s">
        <v>77</v>
      </c>
      <c r="B12" s="12"/>
      <c r="C12" s="12"/>
      <c r="D12" s="12"/>
      <c r="E12" s="12"/>
      <c r="F12" s="12"/>
    </row>
    <row r="13" spans="1:11" ht="20.149999999999999" customHeight="1" x14ac:dyDescent="0.35">
      <c r="A13" s="38" t="s">
        <v>78</v>
      </c>
      <c r="B13" s="12"/>
      <c r="C13" s="12"/>
      <c r="D13" s="12"/>
      <c r="E13" s="12"/>
      <c r="F13" s="12"/>
    </row>
    <row r="14" spans="1:11" ht="20.149999999999999" customHeight="1" x14ac:dyDescent="0.35">
      <c r="A14" s="38" t="s">
        <v>79</v>
      </c>
      <c r="B14" s="12"/>
      <c r="C14" s="12"/>
      <c r="D14" s="12"/>
      <c r="E14" s="12"/>
      <c r="F14" s="12"/>
    </row>
    <row r="15" spans="1:11" ht="20.149999999999999" customHeight="1" x14ac:dyDescent="0.35">
      <c r="A15" s="38" t="s">
        <v>80</v>
      </c>
      <c r="B15" s="12"/>
      <c r="C15" s="12"/>
      <c r="D15" s="12"/>
      <c r="E15" s="12"/>
      <c r="F15" s="12"/>
    </row>
    <row r="16" spans="1:11" ht="20.149999999999999" customHeight="1" x14ac:dyDescent="0.35">
      <c r="A16" s="38" t="s">
        <v>81</v>
      </c>
      <c r="B16" s="12"/>
      <c r="C16" s="12"/>
      <c r="D16" s="12"/>
      <c r="E16" s="12"/>
      <c r="F16" s="12"/>
    </row>
    <row r="17" spans="1:6" ht="20.149999999999999" customHeight="1" x14ac:dyDescent="0.35">
      <c r="A17" s="38" t="s">
        <v>82</v>
      </c>
      <c r="B17" s="12"/>
      <c r="C17" s="12"/>
      <c r="D17" s="12"/>
      <c r="E17" s="12"/>
      <c r="F17" s="12"/>
    </row>
    <row r="18" spans="1:6" ht="20.149999999999999" customHeight="1" x14ac:dyDescent="0.35">
      <c r="A18" s="38" t="s">
        <v>83</v>
      </c>
      <c r="B18" s="12"/>
      <c r="C18" s="12"/>
      <c r="D18" s="12"/>
      <c r="E18" s="12"/>
      <c r="F18" s="12"/>
    </row>
    <row r="19" spans="1:6" ht="20.149999999999999" customHeight="1" x14ac:dyDescent="0.35">
      <c r="A19" s="38" t="s">
        <v>84</v>
      </c>
      <c r="B19" s="12"/>
      <c r="C19" s="12"/>
      <c r="D19" s="12"/>
      <c r="E19" s="12"/>
      <c r="F19" s="12"/>
    </row>
    <row r="20" spans="1:6" ht="20.149999999999999" customHeight="1" x14ac:dyDescent="0.35">
      <c r="A20" s="38" t="s">
        <v>85</v>
      </c>
      <c r="B20" s="12"/>
      <c r="C20" s="12"/>
      <c r="D20" s="12"/>
      <c r="E20" s="12"/>
      <c r="F20" s="12"/>
    </row>
    <row r="22" spans="1:6" x14ac:dyDescent="0.35">
      <c r="A22" s="46" t="s">
        <v>96</v>
      </c>
    </row>
    <row r="23" spans="1:6" ht="15" customHeight="1" x14ac:dyDescent="0.35">
      <c r="A23" s="39" t="s">
        <v>86</v>
      </c>
      <c r="B23" s="205" t="s">
        <v>89</v>
      </c>
      <c r="C23" s="206"/>
      <c r="D23" s="207" t="s">
        <v>97</v>
      </c>
      <c r="E23" s="208"/>
      <c r="F23" s="39" t="s">
        <v>88</v>
      </c>
    </row>
    <row r="24" spans="1:6" ht="20.149999999999999" customHeight="1" x14ac:dyDescent="0.35">
      <c r="A24" s="40">
        <v>1</v>
      </c>
      <c r="B24" s="41"/>
      <c r="C24" s="41"/>
      <c r="D24" s="42"/>
      <c r="E24" s="43"/>
      <c r="F24" s="44"/>
    </row>
    <row r="25" spans="1:6" ht="20.149999999999999" customHeight="1" x14ac:dyDescent="0.35">
      <c r="A25" s="39">
        <v>2</v>
      </c>
      <c r="B25" s="55"/>
      <c r="C25" s="55"/>
      <c r="D25" s="56"/>
      <c r="E25" s="57"/>
      <c r="F25" s="38"/>
    </row>
    <row r="26" spans="1:6" ht="20.149999999999999" customHeight="1" x14ac:dyDescent="0.35">
      <c r="A26" s="45">
        <v>3</v>
      </c>
      <c r="B26" s="46"/>
      <c r="C26" s="46"/>
      <c r="D26" s="47"/>
      <c r="E26" s="48"/>
      <c r="F26" s="49"/>
    </row>
    <row r="27" spans="1:6" ht="20.149999999999999" customHeight="1" x14ac:dyDescent="0.35">
      <c r="A27" s="39">
        <v>4</v>
      </c>
      <c r="B27" s="55"/>
      <c r="C27" s="55"/>
      <c r="D27" s="56"/>
      <c r="E27" s="57"/>
      <c r="F27" s="38"/>
    </row>
    <row r="28" spans="1:6" ht="20.149999999999999" customHeight="1" x14ac:dyDescent="0.35">
      <c r="A28" s="50">
        <v>5</v>
      </c>
      <c r="B28" s="51"/>
      <c r="C28" s="51"/>
      <c r="D28" s="52"/>
      <c r="E28" s="53"/>
      <c r="F28" s="54"/>
    </row>
    <row r="30" spans="1:6" x14ac:dyDescent="0.35">
      <c r="A30" s="46" t="s">
        <v>95</v>
      </c>
    </row>
    <row r="31" spans="1:6" x14ac:dyDescent="0.35">
      <c r="A31" s="39" t="s">
        <v>86</v>
      </c>
      <c r="B31" s="205" t="s">
        <v>87</v>
      </c>
      <c r="C31" s="206"/>
      <c r="D31" s="205" t="s">
        <v>89</v>
      </c>
      <c r="E31" s="206"/>
      <c r="F31" s="39" t="s">
        <v>88</v>
      </c>
    </row>
    <row r="32" spans="1:6" ht="20.149999999999999" customHeight="1" x14ac:dyDescent="0.35">
      <c r="A32" s="40">
        <v>1</v>
      </c>
      <c r="B32" s="41"/>
      <c r="C32" s="41"/>
      <c r="D32" s="42"/>
      <c r="E32" s="43"/>
      <c r="F32" s="44"/>
    </row>
    <row r="33" spans="1:6" ht="20.149999999999999" customHeight="1" x14ac:dyDescent="0.35">
      <c r="A33" s="39">
        <v>2</v>
      </c>
      <c r="B33" s="55"/>
      <c r="C33" s="55"/>
      <c r="D33" s="56"/>
      <c r="E33" s="57"/>
      <c r="F33" s="38"/>
    </row>
  </sheetData>
  <mergeCells count="9">
    <mergeCell ref="B23:C23"/>
    <mergeCell ref="B31:C31"/>
    <mergeCell ref="D31:E31"/>
    <mergeCell ref="D23:E23"/>
    <mergeCell ref="A2:F2"/>
    <mergeCell ref="A5:A6"/>
    <mergeCell ref="F5:F6"/>
    <mergeCell ref="B5:C5"/>
    <mergeCell ref="D5:E5"/>
  </mergeCells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3"/>
  <sheetViews>
    <sheetView topLeftCell="A28" workbookViewId="0">
      <selection activeCell="C9" sqref="C9"/>
    </sheetView>
  </sheetViews>
  <sheetFormatPr defaultRowHeight="14.5" x14ac:dyDescent="0.35"/>
  <cols>
    <col min="1" max="1" width="5.1796875" customWidth="1"/>
    <col min="2" max="2" width="21.1796875" customWidth="1"/>
    <col min="3" max="3" width="60" customWidth="1"/>
    <col min="4" max="4" width="16.54296875" customWidth="1"/>
  </cols>
  <sheetData>
    <row r="1" spans="1:10" ht="17.5" x14ac:dyDescent="0.35">
      <c r="A1" s="157" t="s">
        <v>98</v>
      </c>
      <c r="B1" s="157"/>
      <c r="C1" s="157"/>
      <c r="D1" s="157"/>
      <c r="E1" s="130"/>
      <c r="F1" s="130"/>
      <c r="G1" s="130"/>
      <c r="H1" s="130"/>
      <c r="I1" s="130"/>
      <c r="J1" s="130"/>
    </row>
    <row r="2" spans="1:10" ht="17.5" x14ac:dyDescent="0.35">
      <c r="A2" s="157" t="s">
        <v>60</v>
      </c>
      <c r="B2" s="157"/>
      <c r="C2" s="157"/>
      <c r="D2" s="157"/>
      <c r="E2" s="130"/>
      <c r="F2" s="130"/>
      <c r="G2" s="130"/>
      <c r="H2" s="130"/>
      <c r="I2" s="130"/>
      <c r="J2" s="130"/>
    </row>
    <row r="3" spans="1:10" ht="17.5" x14ac:dyDescent="0.35">
      <c r="A3" s="157" t="s">
        <v>219</v>
      </c>
      <c r="B3" s="157"/>
      <c r="C3" s="157"/>
      <c r="D3" s="157"/>
      <c r="E3" s="130"/>
      <c r="F3" s="130"/>
      <c r="G3" s="130"/>
      <c r="H3" s="130"/>
      <c r="I3" s="130"/>
      <c r="J3" s="130"/>
    </row>
    <row r="5" spans="1:10" x14ac:dyDescent="0.35">
      <c r="A5" s="213" t="s">
        <v>104</v>
      </c>
      <c r="B5" s="213"/>
    </row>
    <row r="6" spans="1:10" x14ac:dyDescent="0.35">
      <c r="A6" s="213" t="s">
        <v>103</v>
      </c>
      <c r="B6" s="213"/>
    </row>
    <row r="8" spans="1:10" ht="29" x14ac:dyDescent="0.35">
      <c r="A8" s="128" t="s">
        <v>99</v>
      </c>
      <c r="B8" s="128" t="s">
        <v>100</v>
      </c>
      <c r="C8" s="128" t="s">
        <v>101</v>
      </c>
      <c r="D8" s="128" t="s">
        <v>102</v>
      </c>
    </row>
    <row r="9" spans="1:10" ht="35.15" customHeight="1" x14ac:dyDescent="0.35">
      <c r="A9" s="131"/>
      <c r="B9" s="131"/>
      <c r="C9" s="131"/>
      <c r="D9" s="131"/>
    </row>
    <row r="10" spans="1:10" ht="35.15" customHeight="1" x14ac:dyDescent="0.35">
      <c r="A10" s="132"/>
      <c r="B10" s="132"/>
      <c r="C10" s="132"/>
      <c r="D10" s="132"/>
    </row>
    <row r="11" spans="1:10" ht="35.15" customHeight="1" x14ac:dyDescent="0.35">
      <c r="A11" s="132"/>
      <c r="B11" s="132"/>
      <c r="C11" s="132"/>
      <c r="D11" s="132"/>
    </row>
    <row r="12" spans="1:10" ht="35.15" customHeight="1" x14ac:dyDescent="0.35">
      <c r="A12" s="132"/>
      <c r="B12" s="132"/>
      <c r="C12" s="132"/>
      <c r="D12" s="132"/>
    </row>
    <row r="13" spans="1:10" ht="35.15" customHeight="1" x14ac:dyDescent="0.35">
      <c r="A13" s="132"/>
      <c r="B13" s="132"/>
      <c r="C13" s="132"/>
      <c r="D13" s="132"/>
    </row>
    <row r="14" spans="1:10" ht="35.15" customHeight="1" x14ac:dyDescent="0.35">
      <c r="A14" s="132"/>
      <c r="B14" s="132"/>
      <c r="C14" s="132"/>
      <c r="D14" s="132"/>
    </row>
    <row r="15" spans="1:10" ht="35.15" customHeight="1" x14ac:dyDescent="0.35">
      <c r="A15" s="132"/>
      <c r="B15" s="132"/>
      <c r="C15" s="132"/>
      <c r="D15" s="132"/>
    </row>
    <row r="16" spans="1:10" ht="35.15" customHeight="1" x14ac:dyDescent="0.35">
      <c r="A16" s="132"/>
      <c r="B16" s="132"/>
      <c r="C16" s="132"/>
      <c r="D16" s="132"/>
    </row>
    <row r="17" spans="1:4" ht="35.15" customHeight="1" x14ac:dyDescent="0.35">
      <c r="A17" s="132"/>
      <c r="B17" s="132"/>
      <c r="C17" s="132"/>
      <c r="D17" s="132"/>
    </row>
    <row r="18" spans="1:4" ht="35.15" customHeight="1" x14ac:dyDescent="0.35">
      <c r="A18" s="132"/>
      <c r="B18" s="132"/>
      <c r="C18" s="132"/>
      <c r="D18" s="132"/>
    </row>
    <row r="19" spans="1:4" ht="35.15" customHeight="1" x14ac:dyDescent="0.35">
      <c r="A19" s="132"/>
      <c r="B19" s="132"/>
      <c r="C19" s="132"/>
      <c r="D19" s="132"/>
    </row>
    <row r="20" spans="1:4" ht="35.15" customHeight="1" x14ac:dyDescent="0.35">
      <c r="A20" s="132"/>
      <c r="B20" s="132"/>
      <c r="C20" s="132"/>
      <c r="D20" s="132"/>
    </row>
    <row r="21" spans="1:4" ht="35.15" customHeight="1" x14ac:dyDescent="0.35">
      <c r="A21" s="132"/>
      <c r="B21" s="132"/>
      <c r="C21" s="132"/>
      <c r="D21" s="132"/>
    </row>
    <row r="22" spans="1:4" ht="35.15" customHeight="1" x14ac:dyDescent="0.35">
      <c r="A22" s="132"/>
      <c r="B22" s="132"/>
      <c r="C22" s="132"/>
      <c r="D22" s="132"/>
    </row>
    <row r="23" spans="1:4" ht="35.15" customHeight="1" x14ac:dyDescent="0.35">
      <c r="A23" s="132"/>
      <c r="B23" s="132"/>
      <c r="C23" s="132"/>
      <c r="D23" s="132"/>
    </row>
    <row r="24" spans="1:4" ht="35.15" customHeight="1" x14ac:dyDescent="0.35">
      <c r="A24" s="132"/>
      <c r="B24" s="132"/>
      <c r="C24" s="132"/>
      <c r="D24" s="132"/>
    </row>
    <row r="25" spans="1:4" ht="35.15" customHeight="1" x14ac:dyDescent="0.35">
      <c r="A25" s="132"/>
      <c r="B25" s="132"/>
      <c r="C25" s="132"/>
      <c r="D25" s="132"/>
    </row>
    <row r="26" spans="1:4" ht="35.15" customHeight="1" x14ac:dyDescent="0.35">
      <c r="A26" s="132"/>
      <c r="B26" s="132"/>
      <c r="C26" s="132"/>
      <c r="D26" s="132"/>
    </row>
    <row r="27" spans="1:4" ht="35.15" customHeight="1" x14ac:dyDescent="0.35">
      <c r="A27" s="132"/>
      <c r="B27" s="132"/>
      <c r="C27" s="132"/>
      <c r="D27" s="132"/>
    </row>
    <row r="28" spans="1:4" ht="35.15" customHeight="1" x14ac:dyDescent="0.35">
      <c r="A28" s="132"/>
      <c r="B28" s="132"/>
      <c r="C28" s="132"/>
      <c r="D28" s="132"/>
    </row>
    <row r="29" spans="1:4" ht="35.15" customHeight="1" x14ac:dyDescent="0.35">
      <c r="A29" s="132"/>
      <c r="B29" s="132"/>
      <c r="C29" s="132"/>
      <c r="D29" s="132"/>
    </row>
    <row r="30" spans="1:4" ht="35.15" customHeight="1" x14ac:dyDescent="0.35">
      <c r="A30" s="132"/>
      <c r="B30" s="132"/>
      <c r="C30" s="132"/>
      <c r="D30" s="132"/>
    </row>
    <row r="31" spans="1:4" ht="35.15" customHeight="1" x14ac:dyDescent="0.35">
      <c r="A31" s="132"/>
      <c r="B31" s="132"/>
      <c r="C31" s="132"/>
      <c r="D31" s="132"/>
    </row>
    <row r="32" spans="1:4" ht="35.15" customHeight="1" x14ac:dyDescent="0.35">
      <c r="A32" s="132"/>
      <c r="B32" s="132"/>
      <c r="C32" s="132"/>
      <c r="D32" s="132"/>
    </row>
    <row r="33" spans="1:4" ht="35.15" customHeight="1" x14ac:dyDescent="0.35">
      <c r="A33" s="132"/>
      <c r="B33" s="132"/>
      <c r="C33" s="132"/>
      <c r="D33" s="132"/>
    </row>
    <row r="34" spans="1:4" ht="35.15" customHeight="1" x14ac:dyDescent="0.35">
      <c r="A34" s="132"/>
      <c r="B34" s="132"/>
      <c r="C34" s="132"/>
      <c r="D34" s="132"/>
    </row>
    <row r="35" spans="1:4" ht="35.15" customHeight="1" x14ac:dyDescent="0.35">
      <c r="A35" s="132"/>
      <c r="B35" s="132"/>
      <c r="C35" s="132"/>
      <c r="D35" s="132"/>
    </row>
    <row r="36" spans="1:4" ht="35.15" customHeight="1" x14ac:dyDescent="0.35">
      <c r="A36" s="132"/>
      <c r="B36" s="132"/>
      <c r="C36" s="132"/>
      <c r="D36" s="132"/>
    </row>
    <row r="37" spans="1:4" ht="35.15" customHeight="1" x14ac:dyDescent="0.35">
      <c r="A37" s="132"/>
      <c r="B37" s="132"/>
      <c r="C37" s="132"/>
      <c r="D37" s="132"/>
    </row>
    <row r="38" spans="1:4" ht="35.15" customHeight="1" x14ac:dyDescent="0.35">
      <c r="A38" s="132"/>
      <c r="B38" s="132"/>
      <c r="C38" s="132"/>
      <c r="D38" s="132"/>
    </row>
    <row r="39" spans="1:4" ht="35.15" customHeight="1" x14ac:dyDescent="0.35">
      <c r="A39" s="132"/>
      <c r="B39" s="132"/>
      <c r="C39" s="132"/>
      <c r="D39" s="132"/>
    </row>
    <row r="40" spans="1:4" ht="35.15" customHeight="1" x14ac:dyDescent="0.35">
      <c r="A40" s="132"/>
      <c r="B40" s="132"/>
      <c r="C40" s="132"/>
      <c r="D40" s="132"/>
    </row>
    <row r="41" spans="1:4" ht="35.15" customHeight="1" x14ac:dyDescent="0.35">
      <c r="A41" s="132"/>
      <c r="B41" s="132"/>
      <c r="C41" s="132"/>
      <c r="D41" s="132"/>
    </row>
    <row r="42" spans="1:4" ht="35.15" customHeight="1" x14ac:dyDescent="0.35">
      <c r="A42" s="132"/>
      <c r="B42" s="132"/>
      <c r="C42" s="132"/>
      <c r="D42" s="132"/>
    </row>
    <row r="43" spans="1:4" ht="35.15" customHeight="1" x14ac:dyDescent="0.35">
      <c r="A43" s="132"/>
      <c r="B43" s="132"/>
      <c r="C43" s="132"/>
      <c r="D43" s="132"/>
    </row>
    <row r="44" spans="1:4" ht="35.15" customHeight="1" x14ac:dyDescent="0.35">
      <c r="A44" s="132"/>
      <c r="B44" s="132"/>
      <c r="C44" s="132"/>
      <c r="D44" s="132"/>
    </row>
    <row r="45" spans="1:4" ht="35.15" customHeight="1" x14ac:dyDescent="0.35">
      <c r="A45" s="132"/>
      <c r="B45" s="132"/>
      <c r="C45" s="132"/>
      <c r="D45" s="132"/>
    </row>
    <row r="46" spans="1:4" ht="35.15" customHeight="1" x14ac:dyDescent="0.35">
      <c r="A46" s="132"/>
      <c r="B46" s="132"/>
      <c r="C46" s="132"/>
      <c r="D46" s="132"/>
    </row>
    <row r="47" spans="1:4" ht="35.15" customHeight="1" x14ac:dyDescent="0.35">
      <c r="A47" s="132"/>
      <c r="B47" s="132"/>
      <c r="C47" s="132"/>
      <c r="D47" s="132"/>
    </row>
    <row r="48" spans="1:4" ht="35.15" customHeight="1" x14ac:dyDescent="0.35">
      <c r="A48" s="132"/>
      <c r="B48" s="132"/>
      <c r="C48" s="132"/>
      <c r="D48" s="132"/>
    </row>
    <row r="49" spans="1:4" ht="35.15" customHeight="1" x14ac:dyDescent="0.35">
      <c r="A49" s="132"/>
      <c r="B49" s="132"/>
      <c r="C49" s="132"/>
      <c r="D49" s="132"/>
    </row>
    <row r="50" spans="1:4" ht="35.15" customHeight="1" x14ac:dyDescent="0.35">
      <c r="A50" s="132"/>
      <c r="B50" s="132"/>
      <c r="C50" s="132"/>
      <c r="D50" s="132"/>
    </row>
    <row r="51" spans="1:4" ht="35.15" customHeight="1" x14ac:dyDescent="0.35">
      <c r="A51" s="132"/>
      <c r="B51" s="132"/>
      <c r="C51" s="132"/>
      <c r="D51" s="132"/>
    </row>
    <row r="52" spans="1:4" ht="35.15" customHeight="1" x14ac:dyDescent="0.35">
      <c r="A52" s="132"/>
      <c r="B52" s="132"/>
      <c r="C52" s="132"/>
      <c r="D52" s="132"/>
    </row>
    <row r="53" spans="1:4" ht="35.15" customHeight="1" x14ac:dyDescent="0.35">
      <c r="A53" s="133"/>
      <c r="B53" s="133"/>
      <c r="C53" s="133"/>
      <c r="D53" s="133"/>
    </row>
  </sheetData>
  <mergeCells count="5">
    <mergeCell ref="A6:B6"/>
    <mergeCell ref="A5:B5"/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scale="85" fitToWidth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10</vt:i4>
      </vt:variant>
    </vt:vector>
  </HeadingPairs>
  <TitlesOfParts>
    <vt:vector size="16" baseType="lpstr">
      <vt:lpstr>cover awal</vt:lpstr>
      <vt:lpstr>BIODATA</vt:lpstr>
      <vt:lpstr>WAJIB- OK</vt:lpstr>
      <vt:lpstr>pilihan -ok</vt:lpstr>
      <vt:lpstr>Perkembangan IP&amp;SKS</vt:lpstr>
      <vt:lpstr>Kartu Konsultasi</vt:lpstr>
      <vt:lpstr>BIODATA!Print_Area</vt:lpstr>
      <vt:lpstr>'cover awal'!Print_Area</vt:lpstr>
      <vt:lpstr>'Kartu Konsultasi'!Print_Area</vt:lpstr>
      <vt:lpstr>'Perkembangan IP&amp;SKS'!Print_Area</vt:lpstr>
      <vt:lpstr>'pilihan -ok'!Print_Area</vt:lpstr>
      <vt:lpstr>'WAJIB- OK'!Print_Area</vt:lpstr>
      <vt:lpstr>'Kartu Konsultasi'!Print_Titles</vt:lpstr>
      <vt:lpstr>'Perkembangan IP&amp;SKS'!Print_Titles</vt:lpstr>
      <vt:lpstr>'pilihan -ok'!Print_Titles</vt:lpstr>
      <vt:lpstr>'WAJIB- OK'!Print_Titles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Windows</cp:lastModifiedBy>
  <cp:lastPrinted>2023-01-26T05:05:18Z</cp:lastPrinted>
  <dcterms:created xsi:type="dcterms:W3CDTF">2015-03-11T01:17:48Z</dcterms:created>
  <dcterms:modified xsi:type="dcterms:W3CDTF">2023-02-15T07:29:02Z</dcterms:modified>
</cp:coreProperties>
</file>